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264" activeTab="0"/>
  </bookViews>
  <sheets>
    <sheet name="Yatırım_Belgeli_Tesisler_2008" sheetId="1" r:id="rId1"/>
  </sheets>
  <definedNames>
    <definedName name="_xlnm.Print_Titles" localSheetId="0">'Yatırım_Belgeli_Tesisler_2008'!$2:$4</definedName>
  </definedNames>
  <calcPr fullCalcOnLoad="1"/>
</workbook>
</file>

<file path=xl/sharedStrings.xml><?xml version="1.0" encoding="utf-8"?>
<sst xmlns="http://schemas.openxmlformats.org/spreadsheetml/2006/main" count="73" uniqueCount="33">
  <si>
    <t>5 YILDIZLI OTEL</t>
  </si>
  <si>
    <t>4 YILDIZLI OTEL</t>
  </si>
  <si>
    <t>3 YILDIZLI OTEL</t>
  </si>
  <si>
    <t>2 YILDIZLI OTEL</t>
  </si>
  <si>
    <t>1 YILDIZLI OTEL</t>
  </si>
  <si>
    <t>PANSİYON</t>
  </si>
  <si>
    <t>KUNDU</t>
  </si>
  <si>
    <t>5 YILDIZLI TATİL KÖYÜ</t>
  </si>
  <si>
    <t>KAMPİNG</t>
  </si>
  <si>
    <t>GOLF TESİSİ</t>
  </si>
  <si>
    <t>TURİZM KOMPLEKSİ</t>
  </si>
  <si>
    <t>MANAVGAT</t>
  </si>
  <si>
    <t>4 YILDIZLI TATİL KÖYÜ</t>
  </si>
  <si>
    <t>MÜSTAKİL APART OTEL</t>
  </si>
  <si>
    <t>ALANYA</t>
  </si>
  <si>
    <t>BELDİBİ</t>
  </si>
  <si>
    <t>KEMER</t>
  </si>
  <si>
    <t>KUMLUCA</t>
  </si>
  <si>
    <t>KAŞ</t>
  </si>
  <si>
    <t>TESİS TÜRÜ VE SINIFI</t>
  </si>
  <si>
    <t>TESİS SAYISI</t>
  </si>
  <si>
    <t>ODA SAYISI</t>
  </si>
  <si>
    <t>YATAK SAYISI</t>
  </si>
  <si>
    <t>TOPLAM</t>
  </si>
  <si>
    <t>ANTALYA İL KÜLTÜR VE TURİZM MÜDÜRLÜĞÜ</t>
  </si>
  <si>
    <t>G E N E L  T O P L A M</t>
  </si>
  <si>
    <t>ANTALYA (MERKEZ)</t>
  </si>
  <si>
    <t>FAALİYET BÖLGESİ</t>
  </si>
  <si>
    <t>SERİK / BELEK</t>
  </si>
  <si>
    <t>BAKANLIK BELGELİ KONAKLAMA TESİSLERİ</t>
  </si>
  <si>
    <t>( Y  A  T  I  R  I  M    B  E  L  G  E  L  İ )</t>
  </si>
  <si>
    <t>Veriler; 31.12.2008 tarihi itibariyledir.</t>
  </si>
  <si>
    <t>BUTİK OTEL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</si>
</sst>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##\ ##0"/>
  </numFmts>
  <fonts count="1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61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2" fontId="6" fillId="0" borderId="16" xfId="0" applyNumberFormat="1" applyFont="1" applyFill="1" applyBorder="1" applyAlignment="1">
      <alignment horizontal="center" vertical="center" textRotation="90" wrapText="1"/>
    </xf>
    <xf numFmtId="2" fontId="6" fillId="0" borderId="17" xfId="0" applyNumberFormat="1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textRotation="90" wrapText="1"/>
    </xf>
    <xf numFmtId="0" fontId="11" fillId="4" borderId="1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right" vertical="center" wrapText="1"/>
    </xf>
    <xf numFmtId="181" fontId="9" fillId="0" borderId="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181" fontId="9" fillId="0" borderId="23" xfId="0" applyNumberFormat="1" applyFont="1" applyFill="1" applyBorder="1" applyAlignment="1">
      <alignment horizontal="right" vertical="center" wrapText="1"/>
    </xf>
    <xf numFmtId="181" fontId="9" fillId="0" borderId="24" xfId="0" applyNumberFormat="1" applyFont="1" applyFill="1" applyBorder="1" applyAlignment="1">
      <alignment horizontal="right" vertical="center" wrapText="1"/>
    </xf>
    <xf numFmtId="181" fontId="9" fillId="0" borderId="3" xfId="0" applyNumberFormat="1" applyFont="1" applyFill="1" applyBorder="1" applyAlignment="1">
      <alignment horizontal="right" vertical="center" wrapText="1"/>
    </xf>
    <xf numFmtId="181" fontId="9" fillId="0" borderId="1" xfId="0" applyNumberFormat="1" applyFont="1" applyFill="1" applyBorder="1" applyAlignment="1">
      <alignment horizontal="right" vertical="center" wrapText="1"/>
    </xf>
    <xf numFmtId="181" fontId="9" fillId="0" borderId="25" xfId="0" applyNumberFormat="1" applyFont="1" applyFill="1" applyBorder="1" applyAlignment="1">
      <alignment horizontal="right" vertical="center" wrapText="1"/>
    </xf>
    <xf numFmtId="181" fontId="8" fillId="2" borderId="6" xfId="0" applyNumberFormat="1" applyFont="1" applyFill="1" applyBorder="1" applyAlignment="1">
      <alignment horizontal="right" vertical="center" wrapText="1"/>
    </xf>
    <xf numFmtId="181" fontId="8" fillId="2" borderId="26" xfId="0" applyNumberFormat="1" applyFont="1" applyFill="1" applyBorder="1" applyAlignment="1">
      <alignment horizontal="right" vertical="center" wrapText="1"/>
    </xf>
    <xf numFmtId="181" fontId="9" fillId="0" borderId="11" xfId="0" applyNumberFormat="1" applyFont="1" applyFill="1" applyBorder="1" applyAlignment="1">
      <alignment horizontal="right" vertical="center" wrapText="1"/>
    </xf>
    <xf numFmtId="181" fontId="9" fillId="0" borderId="27" xfId="0" applyNumberFormat="1" applyFont="1" applyFill="1" applyBorder="1" applyAlignment="1">
      <alignment horizontal="right" vertical="center" wrapText="1"/>
    </xf>
    <xf numFmtId="181" fontId="11" fillId="4" borderId="2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vertical="center" wrapText="1"/>
    </xf>
    <xf numFmtId="181" fontId="9" fillId="0" borderId="29" xfId="0" applyNumberFormat="1" applyFont="1" applyFill="1" applyBorder="1" applyAlignment="1">
      <alignment horizontal="right" vertical="center" wrapText="1"/>
    </xf>
    <xf numFmtId="181" fontId="9" fillId="0" borderId="30" xfId="0" applyNumberFormat="1" applyFont="1" applyFill="1" applyBorder="1" applyAlignment="1">
      <alignment horizontal="right" vertical="center" wrapText="1"/>
    </xf>
    <xf numFmtId="181" fontId="8" fillId="2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2"/>
  <sheetViews>
    <sheetView showGridLines="0" tabSelected="1" view="pageBreakPreview" zoomScaleSheetLayoutView="100" workbookViewId="0" topLeftCell="A1">
      <selection activeCell="F61" sqref="F61"/>
    </sheetView>
  </sheetViews>
  <sheetFormatPr defaultColWidth="9.140625" defaultRowHeight="15" customHeight="1"/>
  <cols>
    <col min="1" max="1" width="0.85546875" style="1" customWidth="1"/>
    <col min="2" max="2" width="22.7109375" style="1" customWidth="1"/>
    <col min="3" max="3" width="27.7109375" style="1" customWidth="1"/>
    <col min="4" max="6" width="15.7109375" style="4" customWidth="1"/>
    <col min="7" max="7" width="0.85546875" style="1" customWidth="1"/>
    <col min="8" max="16384" width="9.140625" style="1" customWidth="1"/>
  </cols>
  <sheetData>
    <row r="1" ht="4.5" customHeight="1"/>
    <row r="2" spans="2:7" ht="19.5" customHeight="1">
      <c r="B2" s="35" t="s">
        <v>24</v>
      </c>
      <c r="C2" s="35"/>
      <c r="D2" s="35"/>
      <c r="E2" s="35"/>
      <c r="F2" s="35"/>
      <c r="G2" s="9"/>
    </row>
    <row r="3" spans="2:7" ht="19.5" customHeight="1">
      <c r="B3" s="36" t="s">
        <v>29</v>
      </c>
      <c r="C3" s="36"/>
      <c r="D3" s="36"/>
      <c r="E3" s="36"/>
      <c r="F3" s="36"/>
      <c r="G3" s="10"/>
    </row>
    <row r="4" spans="2:6" ht="17.25" customHeight="1">
      <c r="B4" s="32" t="s">
        <v>30</v>
      </c>
      <c r="C4" s="32"/>
      <c r="D4" s="32"/>
      <c r="E4" s="32"/>
      <c r="F4" s="32"/>
    </row>
    <row r="5" ht="1.5" customHeight="1" thickBot="1"/>
    <row r="6" spans="2:6" s="2" customFormat="1" ht="30" customHeight="1" thickBot="1">
      <c r="B6" s="14" t="s">
        <v>27</v>
      </c>
      <c r="C6" s="15" t="s">
        <v>19</v>
      </c>
      <c r="D6" s="16" t="s">
        <v>20</v>
      </c>
      <c r="E6" s="16" t="s">
        <v>21</v>
      </c>
      <c r="F6" s="17" t="s">
        <v>22</v>
      </c>
    </row>
    <row r="7" spans="2:6" ht="18" customHeight="1">
      <c r="B7" s="24" t="s">
        <v>26</v>
      </c>
      <c r="C7" s="18" t="s">
        <v>7</v>
      </c>
      <c r="D7" s="37">
        <v>1</v>
      </c>
      <c r="E7" s="37">
        <v>140</v>
      </c>
      <c r="F7" s="38">
        <v>280</v>
      </c>
    </row>
    <row r="8" spans="2:6" ht="18" customHeight="1">
      <c r="B8" s="33"/>
      <c r="C8" s="3" t="s">
        <v>0</v>
      </c>
      <c r="D8" s="39">
        <v>1</v>
      </c>
      <c r="E8" s="40">
        <v>218</v>
      </c>
      <c r="F8" s="41">
        <v>467</v>
      </c>
    </row>
    <row r="9" spans="2:6" ht="18" customHeight="1">
      <c r="B9" s="34"/>
      <c r="C9" s="3" t="s">
        <v>1</v>
      </c>
      <c r="D9" s="42">
        <v>12</v>
      </c>
      <c r="E9" s="43">
        <v>3221</v>
      </c>
      <c r="F9" s="44">
        <v>7042</v>
      </c>
    </row>
    <row r="10" spans="2:6" ht="18" customHeight="1" thickBot="1">
      <c r="B10" s="23"/>
      <c r="C10" s="12" t="s">
        <v>23</v>
      </c>
      <c r="D10" s="45">
        <f>SUM(D7:D9)</f>
        <v>14</v>
      </c>
      <c r="E10" s="45">
        <f>SUM(E7:E9)</f>
        <v>3579</v>
      </c>
      <c r="F10" s="46">
        <f>SUM(F7:F9)</f>
        <v>7789</v>
      </c>
    </row>
    <row r="11" spans="2:6" ht="18" customHeight="1">
      <c r="B11" s="24" t="s">
        <v>6</v>
      </c>
      <c r="C11" s="11" t="s">
        <v>12</v>
      </c>
      <c r="D11" s="37">
        <v>1</v>
      </c>
      <c r="E11" s="37">
        <v>474</v>
      </c>
      <c r="F11" s="38">
        <v>1088</v>
      </c>
    </row>
    <row r="12" spans="2:6" ht="18" customHeight="1">
      <c r="B12" s="21"/>
      <c r="C12" s="5" t="s">
        <v>0</v>
      </c>
      <c r="D12" s="43">
        <v>1</v>
      </c>
      <c r="E12" s="43">
        <v>572</v>
      </c>
      <c r="F12" s="44">
        <v>1258</v>
      </c>
    </row>
    <row r="13" spans="2:6" ht="18" customHeight="1">
      <c r="B13" s="22"/>
      <c r="C13" s="19" t="s">
        <v>9</v>
      </c>
      <c r="D13" s="47">
        <v>1</v>
      </c>
      <c r="E13" s="47">
        <v>60</v>
      </c>
      <c r="F13" s="48">
        <v>228</v>
      </c>
    </row>
    <row r="14" spans="2:6" ht="18" customHeight="1" thickBot="1">
      <c r="B14" s="23"/>
      <c r="C14" s="12" t="s">
        <v>23</v>
      </c>
      <c r="D14" s="45">
        <f>SUM(D11:D13)</f>
        <v>3</v>
      </c>
      <c r="E14" s="45">
        <f>SUM(E11:E13)</f>
        <v>1106</v>
      </c>
      <c r="F14" s="46">
        <f>SUM(F11:F13)</f>
        <v>2574</v>
      </c>
    </row>
    <row r="15" spans="2:6" ht="18" customHeight="1">
      <c r="B15" s="24" t="s">
        <v>28</v>
      </c>
      <c r="C15" s="11" t="s">
        <v>7</v>
      </c>
      <c r="D15" s="37">
        <v>1</v>
      </c>
      <c r="E15" s="37">
        <v>500</v>
      </c>
      <c r="F15" s="38">
        <v>1000</v>
      </c>
    </row>
    <row r="16" spans="2:6" ht="18" customHeight="1">
      <c r="B16" s="21"/>
      <c r="C16" s="5" t="s">
        <v>0</v>
      </c>
      <c r="D16" s="43">
        <v>9</v>
      </c>
      <c r="E16" s="43">
        <v>4157</v>
      </c>
      <c r="F16" s="44">
        <v>8876</v>
      </c>
    </row>
    <row r="17" spans="2:6" ht="18" customHeight="1">
      <c r="B17" s="21"/>
      <c r="C17" s="5" t="s">
        <v>1</v>
      </c>
      <c r="D17" s="43">
        <v>4</v>
      </c>
      <c r="E17" s="43">
        <v>1389</v>
      </c>
      <c r="F17" s="44">
        <v>3376</v>
      </c>
    </row>
    <row r="18" spans="2:6" ht="18" customHeight="1">
      <c r="B18" s="21"/>
      <c r="C18" s="5" t="s">
        <v>9</v>
      </c>
      <c r="D18" s="43">
        <v>4</v>
      </c>
      <c r="E18" s="43">
        <v>115</v>
      </c>
      <c r="F18" s="44">
        <v>230</v>
      </c>
    </row>
    <row r="19" spans="2:6" ht="18" customHeight="1" thickBot="1">
      <c r="B19" s="23"/>
      <c r="C19" s="12" t="s">
        <v>23</v>
      </c>
      <c r="D19" s="45">
        <f>SUM(D15:D18)</f>
        <v>18</v>
      </c>
      <c r="E19" s="45">
        <f>SUM(E15:E18)</f>
        <v>6161</v>
      </c>
      <c r="F19" s="46">
        <f>SUM(F15:F18)</f>
        <v>13482</v>
      </c>
    </row>
    <row r="20" spans="2:6" ht="18" customHeight="1">
      <c r="B20" s="25" t="s">
        <v>11</v>
      </c>
      <c r="C20" s="7" t="s">
        <v>7</v>
      </c>
      <c r="D20" s="37">
        <v>1</v>
      </c>
      <c r="E20" s="37">
        <v>577</v>
      </c>
      <c r="F20" s="38">
        <v>1158</v>
      </c>
    </row>
    <row r="21" spans="2:6" ht="18" customHeight="1">
      <c r="B21" s="26"/>
      <c r="C21" s="7" t="s">
        <v>0</v>
      </c>
      <c r="D21" s="43">
        <v>13</v>
      </c>
      <c r="E21" s="43">
        <v>4021</v>
      </c>
      <c r="F21" s="44">
        <v>8446</v>
      </c>
    </row>
    <row r="22" spans="2:6" ht="18" customHeight="1">
      <c r="B22" s="26"/>
      <c r="C22" s="7" t="s">
        <v>1</v>
      </c>
      <c r="D22" s="43">
        <v>31</v>
      </c>
      <c r="E22" s="43">
        <v>9858</v>
      </c>
      <c r="F22" s="44">
        <v>21262</v>
      </c>
    </row>
    <row r="23" spans="2:6" ht="18" customHeight="1">
      <c r="B23" s="26"/>
      <c r="C23" s="7" t="s">
        <v>2</v>
      </c>
      <c r="D23" s="43">
        <v>6</v>
      </c>
      <c r="E23" s="43">
        <v>623</v>
      </c>
      <c r="F23" s="44">
        <v>1309</v>
      </c>
    </row>
    <row r="24" spans="2:6" ht="18" customHeight="1">
      <c r="B24" s="26"/>
      <c r="C24" s="7" t="s">
        <v>3</v>
      </c>
      <c r="D24" s="43">
        <v>3</v>
      </c>
      <c r="E24" s="43">
        <v>138</v>
      </c>
      <c r="F24" s="44">
        <v>276</v>
      </c>
    </row>
    <row r="25" spans="2:6" ht="18" customHeight="1">
      <c r="B25" s="26"/>
      <c r="C25" s="7" t="s">
        <v>4</v>
      </c>
      <c r="D25" s="43">
        <v>1</v>
      </c>
      <c r="E25" s="43">
        <v>73</v>
      </c>
      <c r="F25" s="44">
        <v>133</v>
      </c>
    </row>
    <row r="26" spans="2:6" ht="18" customHeight="1">
      <c r="B26" s="26"/>
      <c r="C26" s="7" t="s">
        <v>5</v>
      </c>
      <c r="D26" s="43">
        <v>1</v>
      </c>
      <c r="E26" s="43">
        <v>10</v>
      </c>
      <c r="F26" s="44">
        <v>20</v>
      </c>
    </row>
    <row r="27" spans="2:6" ht="18" customHeight="1">
      <c r="B27" s="26"/>
      <c r="C27" s="7" t="s">
        <v>13</v>
      </c>
      <c r="D27" s="43">
        <v>2</v>
      </c>
      <c r="E27" s="43">
        <v>162</v>
      </c>
      <c r="F27" s="44">
        <v>648</v>
      </c>
    </row>
    <row r="28" spans="2:6" ht="18" customHeight="1" thickBot="1">
      <c r="B28" s="27"/>
      <c r="C28" s="13" t="s">
        <v>23</v>
      </c>
      <c r="D28" s="45">
        <f>SUM(D20:D27)</f>
        <v>58</v>
      </c>
      <c r="E28" s="45">
        <f>SUM(E20:E27)</f>
        <v>15462</v>
      </c>
      <c r="F28" s="46">
        <f>SUM(F20:F27)</f>
        <v>33252</v>
      </c>
    </row>
    <row r="29" spans="2:6" ht="18" customHeight="1">
      <c r="B29" s="24" t="s">
        <v>14</v>
      </c>
      <c r="C29" s="8" t="s">
        <v>7</v>
      </c>
      <c r="D29" s="37">
        <v>1</v>
      </c>
      <c r="E29" s="37">
        <v>282</v>
      </c>
      <c r="F29" s="38">
        <v>564</v>
      </c>
    </row>
    <row r="30" spans="2:6" ht="18" customHeight="1">
      <c r="B30" s="21"/>
      <c r="C30" s="7" t="s">
        <v>0</v>
      </c>
      <c r="D30" s="43">
        <v>7</v>
      </c>
      <c r="E30" s="43">
        <v>2179</v>
      </c>
      <c r="F30" s="44">
        <v>4791</v>
      </c>
    </row>
    <row r="31" spans="2:6" ht="18" customHeight="1">
      <c r="B31" s="21"/>
      <c r="C31" s="7" t="s">
        <v>1</v>
      </c>
      <c r="D31" s="43">
        <v>14</v>
      </c>
      <c r="E31" s="43">
        <v>3157</v>
      </c>
      <c r="F31" s="44">
        <v>6620</v>
      </c>
    </row>
    <row r="32" spans="2:6" ht="18" customHeight="1">
      <c r="B32" s="21"/>
      <c r="C32" s="7" t="s">
        <v>2</v>
      </c>
      <c r="D32" s="43">
        <v>10</v>
      </c>
      <c r="E32" s="43">
        <v>1441</v>
      </c>
      <c r="F32" s="44">
        <v>3103</v>
      </c>
    </row>
    <row r="33" spans="2:6" ht="18" customHeight="1">
      <c r="B33" s="21"/>
      <c r="C33" s="7" t="s">
        <v>3</v>
      </c>
      <c r="D33" s="43">
        <v>1</v>
      </c>
      <c r="E33" s="43">
        <v>25</v>
      </c>
      <c r="F33" s="44">
        <v>50</v>
      </c>
    </row>
    <row r="34" spans="2:6" ht="18" customHeight="1">
      <c r="B34" s="21"/>
      <c r="C34" s="7" t="s">
        <v>4</v>
      </c>
      <c r="D34" s="43">
        <v>2</v>
      </c>
      <c r="E34" s="43">
        <v>36</v>
      </c>
      <c r="F34" s="44">
        <v>73</v>
      </c>
    </row>
    <row r="35" spans="2:6" ht="18" customHeight="1">
      <c r="B35" s="21"/>
      <c r="C35" s="7" t="s">
        <v>32</v>
      </c>
      <c r="D35" s="43">
        <v>1</v>
      </c>
      <c r="E35" s="43">
        <v>50</v>
      </c>
      <c r="F35" s="44">
        <v>100</v>
      </c>
    </row>
    <row r="36" spans="2:6" ht="18" customHeight="1">
      <c r="B36" s="21"/>
      <c r="C36" s="7" t="s">
        <v>13</v>
      </c>
      <c r="D36" s="43">
        <v>2</v>
      </c>
      <c r="E36" s="43">
        <v>72</v>
      </c>
      <c r="F36" s="44">
        <v>200</v>
      </c>
    </row>
    <row r="37" spans="2:6" ht="18" customHeight="1" thickBot="1">
      <c r="B37" s="23"/>
      <c r="C37" s="13" t="s">
        <v>23</v>
      </c>
      <c r="D37" s="45">
        <f>SUM(D29:D36)</f>
        <v>38</v>
      </c>
      <c r="E37" s="45">
        <f>SUM(E29:E36)</f>
        <v>7242</v>
      </c>
      <c r="F37" s="46">
        <f>SUM(F29:F36)</f>
        <v>15501</v>
      </c>
    </row>
    <row r="38" spans="2:6" ht="18" customHeight="1">
      <c r="B38" s="21" t="s">
        <v>15</v>
      </c>
      <c r="C38" s="7" t="s">
        <v>0</v>
      </c>
      <c r="D38" s="43">
        <v>1</v>
      </c>
      <c r="E38" s="43">
        <v>264</v>
      </c>
      <c r="F38" s="44">
        <v>560</v>
      </c>
    </row>
    <row r="39" spans="2:6" ht="18" customHeight="1">
      <c r="B39" s="21"/>
      <c r="C39" s="7" t="s">
        <v>2</v>
      </c>
      <c r="D39" s="43">
        <v>1</v>
      </c>
      <c r="E39" s="43">
        <v>75</v>
      </c>
      <c r="F39" s="44">
        <v>162</v>
      </c>
    </row>
    <row r="40" spans="2:6" ht="18" customHeight="1">
      <c r="B40" s="21"/>
      <c r="C40" s="7" t="s">
        <v>3</v>
      </c>
      <c r="D40" s="43">
        <v>2</v>
      </c>
      <c r="E40" s="43">
        <v>106</v>
      </c>
      <c r="F40" s="44">
        <v>220</v>
      </c>
    </row>
    <row r="41" spans="2:6" ht="18" customHeight="1" thickBot="1">
      <c r="B41" s="23"/>
      <c r="C41" s="13" t="s">
        <v>23</v>
      </c>
      <c r="D41" s="45">
        <f>SUM(D38:D40)</f>
        <v>4</v>
      </c>
      <c r="E41" s="45">
        <f>SUM(E38:E40)</f>
        <v>445</v>
      </c>
      <c r="F41" s="46">
        <f>SUM(F38:F40)</f>
        <v>942</v>
      </c>
    </row>
    <row r="42" spans="2:6" ht="18" customHeight="1">
      <c r="B42" s="21" t="s">
        <v>16</v>
      </c>
      <c r="C42" s="7" t="s">
        <v>7</v>
      </c>
      <c r="D42" s="43">
        <v>1</v>
      </c>
      <c r="E42" s="43">
        <v>150</v>
      </c>
      <c r="F42" s="44">
        <v>300</v>
      </c>
    </row>
    <row r="43" spans="2:6" ht="18" customHeight="1">
      <c r="B43" s="21"/>
      <c r="C43" s="7" t="s">
        <v>12</v>
      </c>
      <c r="D43" s="43">
        <v>1</v>
      </c>
      <c r="E43" s="43">
        <v>592</v>
      </c>
      <c r="F43" s="44">
        <v>1600</v>
      </c>
    </row>
    <row r="44" spans="2:6" ht="18" customHeight="1">
      <c r="B44" s="21"/>
      <c r="C44" s="7" t="s">
        <v>0</v>
      </c>
      <c r="D44" s="43">
        <v>7</v>
      </c>
      <c r="E44" s="43">
        <v>2311</v>
      </c>
      <c r="F44" s="44">
        <v>4964</v>
      </c>
    </row>
    <row r="45" spans="2:6" ht="18" customHeight="1">
      <c r="B45" s="21"/>
      <c r="C45" s="7" t="s">
        <v>1</v>
      </c>
      <c r="D45" s="43">
        <v>9</v>
      </c>
      <c r="E45" s="43">
        <v>1544</v>
      </c>
      <c r="F45" s="44">
        <v>3240</v>
      </c>
    </row>
    <row r="46" spans="2:6" ht="18" customHeight="1">
      <c r="B46" s="21"/>
      <c r="C46" s="7" t="s">
        <v>2</v>
      </c>
      <c r="D46" s="43">
        <v>6</v>
      </c>
      <c r="E46" s="43">
        <v>374</v>
      </c>
      <c r="F46" s="44">
        <v>785</v>
      </c>
    </row>
    <row r="47" spans="2:6" ht="18" customHeight="1">
      <c r="B47" s="21"/>
      <c r="C47" s="7" t="s">
        <v>4</v>
      </c>
      <c r="D47" s="43">
        <v>2</v>
      </c>
      <c r="E47" s="43">
        <v>28</v>
      </c>
      <c r="F47" s="44">
        <v>56</v>
      </c>
    </row>
    <row r="48" spans="2:6" ht="18" customHeight="1">
      <c r="B48" s="21"/>
      <c r="C48" s="7" t="s">
        <v>5</v>
      </c>
      <c r="D48" s="43">
        <v>4</v>
      </c>
      <c r="E48" s="43">
        <v>66</v>
      </c>
      <c r="F48" s="44">
        <v>132</v>
      </c>
    </row>
    <row r="49" spans="2:6" ht="18" customHeight="1">
      <c r="B49" s="21"/>
      <c r="C49" s="7" t="s">
        <v>8</v>
      </c>
      <c r="D49" s="43">
        <v>1</v>
      </c>
      <c r="E49" s="43">
        <v>456</v>
      </c>
      <c r="F49" s="44">
        <v>1300</v>
      </c>
    </row>
    <row r="50" spans="2:6" ht="18" customHeight="1">
      <c r="B50" s="21"/>
      <c r="C50" s="7" t="s">
        <v>13</v>
      </c>
      <c r="D50" s="43">
        <v>2</v>
      </c>
      <c r="E50" s="43">
        <v>129</v>
      </c>
      <c r="F50" s="44">
        <v>400</v>
      </c>
    </row>
    <row r="51" spans="2:6" ht="18" customHeight="1">
      <c r="B51" s="21"/>
      <c r="C51" s="7" t="s">
        <v>10</v>
      </c>
      <c r="D51" s="43">
        <v>1</v>
      </c>
      <c r="E51" s="43">
        <v>85</v>
      </c>
      <c r="F51" s="44">
        <v>254</v>
      </c>
    </row>
    <row r="52" spans="2:6" ht="18" customHeight="1" thickBot="1">
      <c r="B52" s="23"/>
      <c r="C52" s="13" t="s">
        <v>23</v>
      </c>
      <c r="D52" s="45">
        <f>SUM(D42:D51)</f>
        <v>34</v>
      </c>
      <c r="E52" s="45">
        <f>SUM(E42:E51)</f>
        <v>5735</v>
      </c>
      <c r="F52" s="46">
        <f>SUM(F42:F51)</f>
        <v>13031</v>
      </c>
    </row>
    <row r="53" spans="2:6" ht="18" customHeight="1">
      <c r="B53" s="29" t="s">
        <v>17</v>
      </c>
      <c r="C53" s="6" t="s">
        <v>1</v>
      </c>
      <c r="D53" s="40">
        <v>1</v>
      </c>
      <c r="E53" s="40">
        <v>170</v>
      </c>
      <c r="F53" s="41">
        <v>408</v>
      </c>
    </row>
    <row r="54" spans="2:6" ht="18" customHeight="1">
      <c r="B54" s="21"/>
      <c r="C54" s="7" t="s">
        <v>2</v>
      </c>
      <c r="D54" s="43">
        <v>1</v>
      </c>
      <c r="E54" s="43">
        <v>50</v>
      </c>
      <c r="F54" s="44">
        <v>120</v>
      </c>
    </row>
    <row r="55" spans="2:6" ht="18" customHeight="1">
      <c r="B55" s="22"/>
      <c r="C55" s="20" t="s">
        <v>3</v>
      </c>
      <c r="D55" s="47">
        <v>1</v>
      </c>
      <c r="E55" s="47">
        <v>34</v>
      </c>
      <c r="F55" s="48">
        <v>68</v>
      </c>
    </row>
    <row r="56" spans="2:6" ht="18" customHeight="1">
      <c r="B56" s="22"/>
      <c r="C56" s="20" t="s">
        <v>4</v>
      </c>
      <c r="D56" s="47">
        <v>1</v>
      </c>
      <c r="E56" s="47">
        <v>13</v>
      </c>
      <c r="F56" s="48">
        <v>26</v>
      </c>
    </row>
    <row r="57" spans="2:6" ht="18" customHeight="1" thickBot="1">
      <c r="B57" s="23"/>
      <c r="C57" s="13" t="s">
        <v>23</v>
      </c>
      <c r="D57" s="45">
        <f>SUM(D53:D56)</f>
        <v>4</v>
      </c>
      <c r="E57" s="45">
        <f>SUM(E53:E56)</f>
        <v>267</v>
      </c>
      <c r="F57" s="46">
        <f>SUM(F53:F56)</f>
        <v>622</v>
      </c>
    </row>
    <row r="58" spans="2:6" ht="18" customHeight="1">
      <c r="B58" s="24" t="s">
        <v>18</v>
      </c>
      <c r="C58" s="8" t="s">
        <v>7</v>
      </c>
      <c r="D58" s="37">
        <v>1</v>
      </c>
      <c r="E58" s="37">
        <v>167</v>
      </c>
      <c r="F58" s="38">
        <v>400</v>
      </c>
    </row>
    <row r="59" spans="2:6" ht="18" customHeight="1">
      <c r="B59" s="50"/>
      <c r="C59" s="51" t="s">
        <v>2</v>
      </c>
      <c r="D59" s="52">
        <v>1</v>
      </c>
      <c r="E59" s="52">
        <v>16</v>
      </c>
      <c r="F59" s="53">
        <v>32</v>
      </c>
    </row>
    <row r="60" spans="2:6" ht="18" customHeight="1" thickBot="1">
      <c r="B60" s="23"/>
      <c r="C60" s="13" t="s">
        <v>23</v>
      </c>
      <c r="D60" s="54">
        <f>SUM(D58:D59)</f>
        <v>2</v>
      </c>
      <c r="E60" s="54">
        <f>SUM(E58:E59)</f>
        <v>183</v>
      </c>
      <c r="F60" s="54">
        <f>SUM(F58:F59)</f>
        <v>432</v>
      </c>
    </row>
    <row r="61" spans="2:6" ht="24.75" customHeight="1" thickBot="1">
      <c r="B61" s="30" t="s">
        <v>25</v>
      </c>
      <c r="C61" s="31"/>
      <c r="D61" s="49">
        <f>D60+D57+D52+D41+D37+D28+D19+D14+D10</f>
        <v>175</v>
      </c>
      <c r="E61" s="49">
        <f>E60+E57+E52+E41+E37+E28+E19+E14+E10</f>
        <v>40180</v>
      </c>
      <c r="F61" s="49">
        <f>F60+F57+F52+F41+F37+F28+F19+F14+F10</f>
        <v>87625</v>
      </c>
    </row>
    <row r="62" spans="2:6" ht="15" customHeight="1">
      <c r="B62" s="28" t="s">
        <v>31</v>
      </c>
      <c r="C62" s="28"/>
      <c r="D62" s="28"/>
      <c r="E62" s="28"/>
      <c r="F62" s="28"/>
    </row>
  </sheetData>
  <mergeCells count="14">
    <mergeCell ref="B4:F4"/>
    <mergeCell ref="B7:B10"/>
    <mergeCell ref="B2:F2"/>
    <mergeCell ref="B3:F3"/>
    <mergeCell ref="B62:F62"/>
    <mergeCell ref="B53:B57"/>
    <mergeCell ref="B58:B60"/>
    <mergeCell ref="B61:C61"/>
    <mergeCell ref="B38:B41"/>
    <mergeCell ref="B42:B52"/>
    <mergeCell ref="B15:B19"/>
    <mergeCell ref="B11:B14"/>
    <mergeCell ref="B29:B37"/>
    <mergeCell ref="B20:B28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2007-02-19T14:35:40Z</cp:lastPrinted>
  <dcterms:created xsi:type="dcterms:W3CDTF">2007-02-19T07:25:08Z</dcterms:created>
  <dcterms:modified xsi:type="dcterms:W3CDTF">2009-01-05T12:25:15Z</dcterms:modified>
  <cp:category/>
  <cp:version/>
  <cp:contentType/>
  <cp:contentStatus/>
</cp:coreProperties>
</file>