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1065" windowWidth="13275" windowHeight="7005" tabRatio="264" activeTab="0"/>
  </bookViews>
  <sheets>
    <sheet name="İşletme_Belgeli_Tesisler_2008" sheetId="1" r:id="rId1"/>
  </sheets>
  <definedNames>
    <definedName name="_xlnm.Print_Titles" localSheetId="0">'İşletme_Belgeli_Tesisler_2008'!$2:$4</definedName>
  </definedNames>
  <calcPr fullCalcOnLoad="1"/>
</workbook>
</file>

<file path=xl/sharedStrings.xml><?xml version="1.0" encoding="utf-8"?>
<sst xmlns="http://schemas.openxmlformats.org/spreadsheetml/2006/main" count="100" uniqueCount="39">
  <si>
    <t>5 YILDIZLI OTEL</t>
  </si>
  <si>
    <t>4 YILDIZLI OTEL</t>
  </si>
  <si>
    <t>3 YILDIZLI OTEL</t>
  </si>
  <si>
    <t>2 YILDIZLI OTEL</t>
  </si>
  <si>
    <t>1 YILDIZLI OTEL</t>
  </si>
  <si>
    <t>PANSİYON</t>
  </si>
  <si>
    <t>APART OTEL</t>
  </si>
  <si>
    <t>ÖZEL TESİS</t>
  </si>
  <si>
    <t>KUNDU</t>
  </si>
  <si>
    <t>1. SINIF TATİL KÖYÜ</t>
  </si>
  <si>
    <t>5 YILDIZLI TATİL KÖYÜ</t>
  </si>
  <si>
    <t>KAMPİNG</t>
  </si>
  <si>
    <t>GOLF TESİSİ</t>
  </si>
  <si>
    <t>TURİZM KOMPLEKSİ</t>
  </si>
  <si>
    <t>MANAVGAT</t>
  </si>
  <si>
    <t>4 YILDIZLI TATİL KÖYÜ</t>
  </si>
  <si>
    <t>MÜSTAKİL APART OTEL</t>
  </si>
  <si>
    <t>PERSONEL EĞİTİM TESİSİ</t>
  </si>
  <si>
    <t>ALANYA</t>
  </si>
  <si>
    <t>BELDİBİ</t>
  </si>
  <si>
    <t>KEMER</t>
  </si>
  <si>
    <t>KUMLUCA</t>
  </si>
  <si>
    <t>FİNİKE</t>
  </si>
  <si>
    <t>KAŞ</t>
  </si>
  <si>
    <t>TESİS TÜRÜ VE SINIFI</t>
  </si>
  <si>
    <t>TESİS SAYISI</t>
  </si>
  <si>
    <t>ODA SAYISI</t>
  </si>
  <si>
    <t>YATAK SAYISI</t>
  </si>
  <si>
    <t>TOPLAM</t>
  </si>
  <si>
    <t>ANTALYA İL KÜLTÜR VE TURİZM MÜDÜRLÜĞÜ</t>
  </si>
  <si>
    <t>G E N E L  T O P L A M</t>
  </si>
  <si>
    <t>ANTALYA (MERKEZ)</t>
  </si>
  <si>
    <t>FAALİYET BÖLGESİ</t>
  </si>
  <si>
    <t>SERİK / BELEK</t>
  </si>
  <si>
    <t>BAKANLIK BELGELİ KONAKLAMA TESİSLERİ</t>
  </si>
  <si>
    <t>( İ  Ş  L  E  T  M  E    B  E  L  G  E  L  İ )</t>
  </si>
  <si>
    <t>BUTİK OTEL</t>
  </si>
  <si>
    <t>Veriler; 31.12.2008 tarihi itibariyledir.</t>
  </si>
  <si>
    <t>ÖZEL KONAKLAMA TESİSİ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</si>
</sst>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##\ ##0"/>
  </numFmts>
  <fonts count="18">
    <font>
      <sz val="10"/>
      <color indexed="8"/>
      <name val="Arial"/>
      <family val="0"/>
    </font>
    <font>
      <sz val="9"/>
      <color indexed="8"/>
      <name val="Times New Roman"/>
      <family val="0"/>
    </font>
    <font>
      <sz val="9"/>
      <color indexed="22"/>
      <name val="Times New Roman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b/>
      <sz val="11"/>
      <color indexed="18"/>
      <name val="Arial"/>
      <family val="2"/>
    </font>
    <font>
      <b/>
      <sz val="10"/>
      <color indexed="16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8"/>
      <name val="Arial"/>
      <family val="2"/>
    </font>
    <font>
      <b/>
      <sz val="11"/>
      <color indexed="16"/>
      <name val="Arial"/>
      <family val="2"/>
    </font>
    <font>
      <b/>
      <sz val="11"/>
      <color indexed="10"/>
      <name val="Arial"/>
      <family val="2"/>
    </font>
    <font>
      <b/>
      <sz val="14"/>
      <color indexed="8"/>
      <name val="Arial"/>
      <family val="2"/>
    </font>
    <font>
      <b/>
      <sz val="15"/>
      <color indexed="8"/>
      <name val="Arial"/>
      <family val="2"/>
    </font>
    <font>
      <b/>
      <sz val="15"/>
      <color indexed="12"/>
      <name val="Arial"/>
      <family val="2"/>
    </font>
    <font>
      <b/>
      <sz val="11"/>
      <color indexed="61"/>
      <name val="Arial"/>
      <family val="2"/>
    </font>
    <font>
      <b/>
      <sz val="12"/>
      <color indexed="10"/>
      <name val="Arial"/>
      <family val="2"/>
    </font>
    <font>
      <b/>
      <sz val="13"/>
      <color indexed="4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horizontal="right" vertical="center" wrapText="1"/>
    </xf>
    <xf numFmtId="0" fontId="7" fillId="2" borderId="7" xfId="0" applyFont="1" applyFill="1" applyBorder="1" applyAlignment="1">
      <alignment horizontal="right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3" fontId="5" fillId="3" borderId="5" xfId="0" applyNumberFormat="1" applyFont="1" applyFill="1" applyBorder="1" applyAlignment="1">
      <alignment horizontal="center" vertical="center" wrapText="1"/>
    </xf>
    <xf numFmtId="3" fontId="5" fillId="3" borderId="9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 textRotation="90" wrapText="1"/>
    </xf>
    <xf numFmtId="0" fontId="10" fillId="0" borderId="11" xfId="0" applyFont="1" applyFill="1" applyBorder="1" applyAlignment="1">
      <alignment horizontal="center" vertical="center" textRotation="90" wrapText="1"/>
    </xf>
    <xf numFmtId="0" fontId="10" fillId="0" borderId="12" xfId="0" applyFont="1" applyFill="1" applyBorder="1" applyAlignment="1">
      <alignment horizontal="center" vertical="center" textRotation="90" wrapText="1"/>
    </xf>
    <xf numFmtId="0" fontId="14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10" fillId="0" borderId="13" xfId="0" applyFont="1" applyFill="1" applyBorder="1" applyAlignment="1">
      <alignment horizontal="center" vertical="center" textRotation="90" wrapText="1"/>
    </xf>
    <xf numFmtId="0" fontId="11" fillId="4" borderId="14" xfId="0" applyFont="1" applyFill="1" applyBorder="1" applyAlignment="1">
      <alignment horizontal="center" vertical="center"/>
    </xf>
    <xf numFmtId="0" fontId="11" fillId="4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 textRotation="90" wrapText="1"/>
    </xf>
    <xf numFmtId="2" fontId="6" fillId="0" borderId="17" xfId="0" applyNumberFormat="1" applyFont="1" applyFill="1" applyBorder="1" applyAlignment="1">
      <alignment horizontal="center" vertical="center" textRotation="90" wrapText="1"/>
    </xf>
    <xf numFmtId="2" fontId="6" fillId="0" borderId="18" xfId="0" applyNumberFormat="1" applyFont="1" applyFill="1" applyBorder="1" applyAlignment="1">
      <alignment horizontal="center" vertical="center" textRotation="90" wrapText="1"/>
    </xf>
    <xf numFmtId="2" fontId="6" fillId="0" borderId="19" xfId="0" applyNumberFormat="1" applyFont="1" applyFill="1" applyBorder="1" applyAlignment="1">
      <alignment horizontal="center" vertical="center" textRotation="90" wrapText="1"/>
    </xf>
    <xf numFmtId="0" fontId="4" fillId="0" borderId="20" xfId="0" applyFont="1" applyFill="1" applyBorder="1" applyAlignment="1">
      <alignment horizontal="left" vertical="center" wrapText="1"/>
    </xf>
    <xf numFmtId="181" fontId="9" fillId="0" borderId="5" xfId="0" applyNumberFormat="1" applyFont="1" applyFill="1" applyBorder="1" applyAlignment="1">
      <alignment horizontal="right" vertical="center" wrapText="1"/>
    </xf>
    <xf numFmtId="181" fontId="9" fillId="0" borderId="9" xfId="0" applyNumberFormat="1" applyFont="1" applyFill="1" applyBorder="1" applyAlignment="1">
      <alignment horizontal="right" vertical="center" wrapText="1"/>
    </xf>
    <xf numFmtId="181" fontId="9" fillId="0" borderId="1" xfId="0" applyNumberFormat="1" applyFont="1" applyFill="1" applyBorder="1" applyAlignment="1">
      <alignment horizontal="right" vertical="center" wrapText="1"/>
    </xf>
    <xf numFmtId="181" fontId="9" fillId="0" borderId="21" xfId="0" applyNumberFormat="1" applyFont="1" applyFill="1" applyBorder="1" applyAlignment="1">
      <alignment horizontal="right" vertical="center" wrapText="1"/>
    </xf>
    <xf numFmtId="181" fontId="9" fillId="0" borderId="20" xfId="0" applyNumberFormat="1" applyFont="1" applyFill="1" applyBorder="1" applyAlignment="1">
      <alignment horizontal="right" vertical="center" wrapText="1"/>
    </xf>
    <xf numFmtId="181" fontId="9" fillId="0" borderId="22" xfId="0" applyNumberFormat="1" applyFont="1" applyFill="1" applyBorder="1" applyAlignment="1">
      <alignment horizontal="right" vertical="center" wrapText="1"/>
    </xf>
    <xf numFmtId="181" fontId="8" fillId="2" borderId="6" xfId="0" applyNumberFormat="1" applyFont="1" applyFill="1" applyBorder="1" applyAlignment="1">
      <alignment horizontal="right" vertical="center" wrapText="1"/>
    </xf>
    <xf numFmtId="181" fontId="8" fillId="2" borderId="23" xfId="0" applyNumberFormat="1" applyFont="1" applyFill="1" applyBorder="1" applyAlignment="1">
      <alignment horizontal="right" vertical="center" wrapText="1"/>
    </xf>
    <xf numFmtId="181" fontId="9" fillId="0" borderId="24" xfId="0" applyNumberFormat="1" applyFont="1" applyFill="1" applyBorder="1" applyAlignment="1">
      <alignment horizontal="right" vertical="center" wrapText="1"/>
    </xf>
    <xf numFmtId="181" fontId="9" fillId="0" borderId="25" xfId="0" applyNumberFormat="1" applyFont="1" applyFill="1" applyBorder="1" applyAlignment="1">
      <alignment horizontal="right" vertical="center" wrapText="1"/>
    </xf>
    <xf numFmtId="181" fontId="8" fillId="2" borderId="6" xfId="0" applyNumberFormat="1" applyFont="1" applyFill="1" applyBorder="1" applyAlignment="1">
      <alignment vertical="center"/>
    </xf>
    <xf numFmtId="181" fontId="8" fillId="2" borderId="23" xfId="0" applyNumberFormat="1" applyFont="1" applyFill="1" applyBorder="1" applyAlignment="1">
      <alignment vertical="center"/>
    </xf>
    <xf numFmtId="181" fontId="16" fillId="4" borderId="15" xfId="0" applyNumberFormat="1" applyFont="1" applyFill="1" applyBorder="1" applyAlignment="1">
      <alignment vertical="center"/>
    </xf>
    <xf numFmtId="181" fontId="16" fillId="4" borderId="26" xfId="0" applyNumberFormat="1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88"/>
  <sheetViews>
    <sheetView showGridLines="0" tabSelected="1" view="pageBreakPreview" zoomScaleSheetLayoutView="100" workbookViewId="0" topLeftCell="A79">
      <selection activeCell="J9" sqref="J9"/>
    </sheetView>
  </sheetViews>
  <sheetFormatPr defaultColWidth="9.140625" defaultRowHeight="15" customHeight="1"/>
  <cols>
    <col min="1" max="1" width="0.85546875" style="1" customWidth="1"/>
    <col min="2" max="2" width="22.7109375" style="1" customWidth="1"/>
    <col min="3" max="3" width="27.7109375" style="1" customWidth="1"/>
    <col min="4" max="6" width="15.7109375" style="4" customWidth="1"/>
    <col min="7" max="7" width="0.85546875" style="1" customWidth="1"/>
    <col min="8" max="16384" width="9.140625" style="1" customWidth="1"/>
  </cols>
  <sheetData>
    <row r="1" ht="4.5" customHeight="1"/>
    <row r="2" spans="2:7" ht="19.5" customHeight="1">
      <c r="B2" s="24" t="s">
        <v>29</v>
      </c>
      <c r="C2" s="24"/>
      <c r="D2" s="24"/>
      <c r="E2" s="24"/>
      <c r="F2" s="24"/>
      <c r="G2" s="9"/>
    </row>
    <row r="3" spans="2:7" ht="19.5" customHeight="1">
      <c r="B3" s="25" t="s">
        <v>34</v>
      </c>
      <c r="C3" s="25"/>
      <c r="D3" s="25"/>
      <c r="E3" s="25"/>
      <c r="F3" s="25"/>
      <c r="G3" s="10"/>
    </row>
    <row r="4" spans="2:6" ht="17.25" customHeight="1">
      <c r="B4" s="20" t="s">
        <v>35</v>
      </c>
      <c r="C4" s="20"/>
      <c r="D4" s="20"/>
      <c r="E4" s="20"/>
      <c r="F4" s="20"/>
    </row>
    <row r="5" ht="1.5" customHeight="1" thickBot="1"/>
    <row r="6" spans="2:6" s="2" customFormat="1" ht="30" customHeight="1" thickBot="1">
      <c r="B6" s="15" t="s">
        <v>32</v>
      </c>
      <c r="C6" s="16" t="s">
        <v>24</v>
      </c>
      <c r="D6" s="17" t="s">
        <v>25</v>
      </c>
      <c r="E6" s="17" t="s">
        <v>26</v>
      </c>
      <c r="F6" s="18" t="s">
        <v>27</v>
      </c>
    </row>
    <row r="7" spans="2:6" ht="18" customHeight="1">
      <c r="B7" s="21" t="s">
        <v>31</v>
      </c>
      <c r="C7" s="12" t="s">
        <v>0</v>
      </c>
      <c r="D7" s="35">
        <v>16</v>
      </c>
      <c r="E7" s="35">
        <v>5978</v>
      </c>
      <c r="F7" s="36">
        <v>12872</v>
      </c>
    </row>
    <row r="8" spans="2:6" ht="18" customHeight="1">
      <c r="B8" s="22"/>
      <c r="C8" s="3" t="s">
        <v>1</v>
      </c>
      <c r="D8" s="37">
        <v>9</v>
      </c>
      <c r="E8" s="37">
        <v>2173</v>
      </c>
      <c r="F8" s="38">
        <v>4502</v>
      </c>
    </row>
    <row r="9" spans="2:6" ht="18" customHeight="1">
      <c r="B9" s="22"/>
      <c r="C9" s="3" t="s">
        <v>2</v>
      </c>
      <c r="D9" s="37">
        <v>21</v>
      </c>
      <c r="E9" s="37">
        <v>1655</v>
      </c>
      <c r="F9" s="38">
        <v>3361</v>
      </c>
    </row>
    <row r="10" spans="2:6" ht="18" customHeight="1">
      <c r="B10" s="22"/>
      <c r="C10" s="3" t="s">
        <v>3</v>
      </c>
      <c r="D10" s="37">
        <v>17</v>
      </c>
      <c r="E10" s="37">
        <v>489</v>
      </c>
      <c r="F10" s="38">
        <v>983</v>
      </c>
    </row>
    <row r="11" spans="2:6" ht="18" customHeight="1">
      <c r="B11" s="22"/>
      <c r="C11" s="3" t="s">
        <v>4</v>
      </c>
      <c r="D11" s="37">
        <v>3</v>
      </c>
      <c r="E11" s="37">
        <v>89</v>
      </c>
      <c r="F11" s="38">
        <v>182</v>
      </c>
    </row>
    <row r="12" spans="2:6" ht="18" customHeight="1">
      <c r="B12" s="22"/>
      <c r="C12" s="3" t="s">
        <v>5</v>
      </c>
      <c r="D12" s="37">
        <v>5</v>
      </c>
      <c r="E12" s="37">
        <v>71</v>
      </c>
      <c r="F12" s="38">
        <v>140</v>
      </c>
    </row>
    <row r="13" spans="2:6" ht="18" customHeight="1">
      <c r="B13" s="22"/>
      <c r="C13" s="3" t="s">
        <v>6</v>
      </c>
      <c r="D13" s="37">
        <v>1</v>
      </c>
      <c r="E13" s="37">
        <v>64</v>
      </c>
      <c r="F13" s="38">
        <v>196</v>
      </c>
    </row>
    <row r="14" spans="2:6" ht="18" customHeight="1">
      <c r="B14" s="22"/>
      <c r="C14" s="3" t="s">
        <v>16</v>
      </c>
      <c r="D14" s="37">
        <v>1</v>
      </c>
      <c r="E14" s="37">
        <v>24</v>
      </c>
      <c r="F14" s="38">
        <v>48</v>
      </c>
    </row>
    <row r="15" spans="2:6" ht="18" customHeight="1">
      <c r="B15" s="30"/>
      <c r="C15" s="34" t="s">
        <v>38</v>
      </c>
      <c r="D15" s="39">
        <v>2</v>
      </c>
      <c r="E15" s="39">
        <v>26</v>
      </c>
      <c r="F15" s="40">
        <v>55</v>
      </c>
    </row>
    <row r="16" spans="2:6" ht="18" customHeight="1">
      <c r="B16" s="30"/>
      <c r="C16" s="34" t="s">
        <v>7</v>
      </c>
      <c r="D16" s="39">
        <v>9</v>
      </c>
      <c r="E16" s="39">
        <v>115</v>
      </c>
      <c r="F16" s="40">
        <v>241</v>
      </c>
    </row>
    <row r="17" spans="2:6" ht="18" customHeight="1" thickBot="1">
      <c r="B17" s="23"/>
      <c r="C17" s="13" t="s">
        <v>28</v>
      </c>
      <c r="D17" s="41">
        <f>SUM(D7:D16)</f>
        <v>84</v>
      </c>
      <c r="E17" s="41">
        <f>SUM(E7:E16)</f>
        <v>10684</v>
      </c>
      <c r="F17" s="42">
        <f>SUM(F7:F16)</f>
        <v>22580</v>
      </c>
    </row>
    <row r="18" spans="2:6" ht="18" customHeight="1">
      <c r="B18" s="21" t="s">
        <v>8</v>
      </c>
      <c r="C18" s="11" t="s">
        <v>0</v>
      </c>
      <c r="D18" s="35">
        <v>3</v>
      </c>
      <c r="E18" s="35">
        <v>2288</v>
      </c>
      <c r="F18" s="36">
        <v>4831</v>
      </c>
    </row>
    <row r="19" spans="2:6" ht="18" customHeight="1">
      <c r="B19" s="22"/>
      <c r="C19" s="5" t="s">
        <v>1</v>
      </c>
      <c r="D19" s="37">
        <v>1</v>
      </c>
      <c r="E19" s="37">
        <v>473</v>
      </c>
      <c r="F19" s="38">
        <v>1096</v>
      </c>
    </row>
    <row r="20" spans="2:6" ht="18" customHeight="1" thickBot="1">
      <c r="B20" s="23"/>
      <c r="C20" s="13" t="s">
        <v>28</v>
      </c>
      <c r="D20" s="41">
        <f>SUM(D18:D19)</f>
        <v>4</v>
      </c>
      <c r="E20" s="41">
        <f>SUM(E18:E19)</f>
        <v>2761</v>
      </c>
      <c r="F20" s="42">
        <f>SUM(F18:F19)</f>
        <v>5927</v>
      </c>
    </row>
    <row r="21" spans="2:6" ht="18" customHeight="1">
      <c r="B21" s="21" t="s">
        <v>33</v>
      </c>
      <c r="C21" s="11" t="s">
        <v>9</v>
      </c>
      <c r="D21" s="35">
        <v>2</v>
      </c>
      <c r="E21" s="35">
        <v>485</v>
      </c>
      <c r="F21" s="36">
        <v>1091</v>
      </c>
    </row>
    <row r="22" spans="2:6" ht="18" customHeight="1">
      <c r="B22" s="22"/>
      <c r="C22" s="5" t="s">
        <v>10</v>
      </c>
      <c r="D22" s="37">
        <v>9</v>
      </c>
      <c r="E22" s="37">
        <v>3140</v>
      </c>
      <c r="F22" s="38">
        <v>6496</v>
      </c>
    </row>
    <row r="23" spans="2:6" ht="18" customHeight="1">
      <c r="B23" s="22"/>
      <c r="C23" s="5" t="s">
        <v>0</v>
      </c>
      <c r="D23" s="37">
        <v>30</v>
      </c>
      <c r="E23" s="37">
        <v>12128</v>
      </c>
      <c r="F23" s="38">
        <v>26180</v>
      </c>
    </row>
    <row r="24" spans="2:6" ht="18" customHeight="1">
      <c r="B24" s="22"/>
      <c r="C24" s="5" t="s">
        <v>1</v>
      </c>
      <c r="D24" s="37">
        <v>5</v>
      </c>
      <c r="E24" s="37">
        <v>1578</v>
      </c>
      <c r="F24" s="38">
        <v>3304</v>
      </c>
    </row>
    <row r="25" spans="2:6" ht="18" customHeight="1">
      <c r="B25" s="22"/>
      <c r="C25" s="5" t="s">
        <v>2</v>
      </c>
      <c r="D25" s="37">
        <v>2</v>
      </c>
      <c r="E25" s="37">
        <v>170</v>
      </c>
      <c r="F25" s="38">
        <v>355</v>
      </c>
    </row>
    <row r="26" spans="2:6" ht="18" customHeight="1">
      <c r="B26" s="22"/>
      <c r="C26" s="5" t="s">
        <v>11</v>
      </c>
      <c r="D26" s="37">
        <v>1</v>
      </c>
      <c r="E26" s="37">
        <v>19</v>
      </c>
      <c r="F26" s="38">
        <v>47</v>
      </c>
    </row>
    <row r="27" spans="2:6" ht="18" customHeight="1">
      <c r="B27" s="22"/>
      <c r="C27" s="5" t="s">
        <v>12</v>
      </c>
      <c r="D27" s="37">
        <v>5</v>
      </c>
      <c r="E27" s="37">
        <v>199</v>
      </c>
      <c r="F27" s="38">
        <v>485</v>
      </c>
    </row>
    <row r="28" spans="2:6" ht="18" customHeight="1">
      <c r="B28" s="22"/>
      <c r="C28" s="5" t="s">
        <v>13</v>
      </c>
      <c r="D28" s="37">
        <v>1</v>
      </c>
      <c r="E28" s="37">
        <v>798</v>
      </c>
      <c r="F28" s="38">
        <v>1745</v>
      </c>
    </row>
    <row r="29" spans="2:6" ht="18" customHeight="1" thickBot="1">
      <c r="B29" s="23"/>
      <c r="C29" s="13" t="s">
        <v>28</v>
      </c>
      <c r="D29" s="41">
        <f>SUM(D21:D28)</f>
        <v>55</v>
      </c>
      <c r="E29" s="41">
        <f>SUM(E21:E28)</f>
        <v>18517</v>
      </c>
      <c r="F29" s="42">
        <f>SUM(F21:F28)</f>
        <v>39703</v>
      </c>
    </row>
    <row r="30" spans="2:6" ht="18" customHeight="1">
      <c r="B30" s="31" t="s">
        <v>14</v>
      </c>
      <c r="C30" s="8" t="s">
        <v>9</v>
      </c>
      <c r="D30" s="35">
        <v>3</v>
      </c>
      <c r="E30" s="35">
        <v>999</v>
      </c>
      <c r="F30" s="36">
        <v>2314</v>
      </c>
    </row>
    <row r="31" spans="2:6" ht="18" customHeight="1">
      <c r="B31" s="32"/>
      <c r="C31" s="7" t="s">
        <v>10</v>
      </c>
      <c r="D31" s="37">
        <v>7</v>
      </c>
      <c r="E31" s="37">
        <v>2652</v>
      </c>
      <c r="F31" s="38">
        <v>5789</v>
      </c>
    </row>
    <row r="32" spans="2:6" ht="18" customHeight="1">
      <c r="B32" s="32"/>
      <c r="C32" s="7" t="s">
        <v>15</v>
      </c>
      <c r="D32" s="37">
        <v>2</v>
      </c>
      <c r="E32" s="37">
        <v>793</v>
      </c>
      <c r="F32" s="38">
        <v>1940</v>
      </c>
    </row>
    <row r="33" spans="2:6" ht="18" customHeight="1">
      <c r="B33" s="32"/>
      <c r="C33" s="7" t="s">
        <v>0</v>
      </c>
      <c r="D33" s="37">
        <v>37</v>
      </c>
      <c r="E33" s="37">
        <v>13422</v>
      </c>
      <c r="F33" s="38">
        <v>29016</v>
      </c>
    </row>
    <row r="34" spans="2:6" ht="18" customHeight="1">
      <c r="B34" s="32"/>
      <c r="C34" s="7" t="s">
        <v>1</v>
      </c>
      <c r="D34" s="37">
        <v>38</v>
      </c>
      <c r="E34" s="37">
        <v>10464</v>
      </c>
      <c r="F34" s="38">
        <v>22203</v>
      </c>
    </row>
    <row r="35" spans="2:6" ht="18" customHeight="1">
      <c r="B35" s="32"/>
      <c r="C35" s="7" t="s">
        <v>2</v>
      </c>
      <c r="D35" s="37">
        <v>16</v>
      </c>
      <c r="E35" s="37">
        <v>2106</v>
      </c>
      <c r="F35" s="38">
        <v>4501</v>
      </c>
    </row>
    <row r="36" spans="2:6" ht="18" customHeight="1">
      <c r="B36" s="32"/>
      <c r="C36" s="7" t="s">
        <v>3</v>
      </c>
      <c r="D36" s="37">
        <v>4</v>
      </c>
      <c r="E36" s="37">
        <v>158</v>
      </c>
      <c r="F36" s="38">
        <v>316</v>
      </c>
    </row>
    <row r="37" spans="2:6" ht="18" customHeight="1">
      <c r="B37" s="32"/>
      <c r="C37" s="7" t="s">
        <v>16</v>
      </c>
      <c r="D37" s="37">
        <v>3</v>
      </c>
      <c r="E37" s="37">
        <v>234</v>
      </c>
      <c r="F37" s="38">
        <v>492</v>
      </c>
    </row>
    <row r="38" spans="2:6" ht="18" customHeight="1">
      <c r="B38" s="32"/>
      <c r="C38" s="7" t="s">
        <v>7</v>
      </c>
      <c r="D38" s="37">
        <v>1</v>
      </c>
      <c r="E38" s="37">
        <v>31</v>
      </c>
      <c r="F38" s="38">
        <v>62</v>
      </c>
    </row>
    <row r="39" spans="2:6" ht="18" customHeight="1">
      <c r="B39" s="32"/>
      <c r="C39" s="7" t="s">
        <v>17</v>
      </c>
      <c r="D39" s="37">
        <v>1</v>
      </c>
      <c r="E39" s="37">
        <v>0</v>
      </c>
      <c r="F39" s="38">
        <v>0</v>
      </c>
    </row>
    <row r="40" spans="2:6" ht="18" customHeight="1" thickBot="1">
      <c r="B40" s="33"/>
      <c r="C40" s="14" t="s">
        <v>28</v>
      </c>
      <c r="D40" s="41">
        <f>SUM(D30:D39)</f>
        <v>112</v>
      </c>
      <c r="E40" s="41">
        <f>SUM(E30:E39)</f>
        <v>30859</v>
      </c>
      <c r="F40" s="42">
        <f>SUM(F30:F39)</f>
        <v>66633</v>
      </c>
    </row>
    <row r="41" spans="2:6" ht="18" customHeight="1">
      <c r="B41" s="21" t="s">
        <v>18</v>
      </c>
      <c r="C41" s="8" t="s">
        <v>10</v>
      </c>
      <c r="D41" s="35">
        <v>4</v>
      </c>
      <c r="E41" s="35">
        <v>1019</v>
      </c>
      <c r="F41" s="36">
        <v>2572</v>
      </c>
    </row>
    <row r="42" spans="2:6" ht="18" customHeight="1">
      <c r="B42" s="22"/>
      <c r="C42" s="7" t="s">
        <v>15</v>
      </c>
      <c r="D42" s="37">
        <v>1</v>
      </c>
      <c r="E42" s="37">
        <v>212</v>
      </c>
      <c r="F42" s="38">
        <v>470</v>
      </c>
    </row>
    <row r="43" spans="2:6" ht="18" customHeight="1">
      <c r="B43" s="22"/>
      <c r="C43" s="7" t="s">
        <v>0</v>
      </c>
      <c r="D43" s="37">
        <v>29</v>
      </c>
      <c r="E43" s="37">
        <v>8874</v>
      </c>
      <c r="F43" s="38">
        <v>18722</v>
      </c>
    </row>
    <row r="44" spans="2:6" ht="18" customHeight="1">
      <c r="B44" s="22"/>
      <c r="C44" s="7" t="s">
        <v>1</v>
      </c>
      <c r="D44" s="37">
        <v>56</v>
      </c>
      <c r="E44" s="37">
        <v>10079</v>
      </c>
      <c r="F44" s="38">
        <v>21438</v>
      </c>
    </row>
    <row r="45" spans="2:6" ht="18" customHeight="1">
      <c r="B45" s="22"/>
      <c r="C45" s="7" t="s">
        <v>2</v>
      </c>
      <c r="D45" s="37">
        <v>66</v>
      </c>
      <c r="E45" s="37">
        <v>6586</v>
      </c>
      <c r="F45" s="38">
        <v>13628</v>
      </c>
    </row>
    <row r="46" spans="2:6" ht="18" customHeight="1">
      <c r="B46" s="22"/>
      <c r="C46" s="7" t="s">
        <v>3</v>
      </c>
      <c r="D46" s="37">
        <v>30</v>
      </c>
      <c r="E46" s="37">
        <v>1457</v>
      </c>
      <c r="F46" s="38">
        <v>2924</v>
      </c>
    </row>
    <row r="47" spans="2:6" ht="18" customHeight="1">
      <c r="B47" s="22"/>
      <c r="C47" s="7" t="s">
        <v>4</v>
      </c>
      <c r="D47" s="37">
        <v>4</v>
      </c>
      <c r="E47" s="37">
        <v>149</v>
      </c>
      <c r="F47" s="38">
        <v>292</v>
      </c>
    </row>
    <row r="48" spans="2:6" ht="18" customHeight="1">
      <c r="B48" s="22"/>
      <c r="C48" s="7" t="s">
        <v>6</v>
      </c>
      <c r="D48" s="37">
        <v>4</v>
      </c>
      <c r="E48" s="37">
        <v>100</v>
      </c>
      <c r="F48" s="38">
        <v>258</v>
      </c>
    </row>
    <row r="49" spans="2:6" ht="18" customHeight="1">
      <c r="B49" s="22"/>
      <c r="C49" s="7" t="s">
        <v>16</v>
      </c>
      <c r="D49" s="37">
        <v>32</v>
      </c>
      <c r="E49" s="37">
        <v>1991</v>
      </c>
      <c r="F49" s="38">
        <v>5024</v>
      </c>
    </row>
    <row r="50" spans="2:6" ht="18" customHeight="1" thickBot="1">
      <c r="B50" s="23"/>
      <c r="C50" s="14" t="s">
        <v>28</v>
      </c>
      <c r="D50" s="41">
        <f>SUM(D41:D49)</f>
        <v>226</v>
      </c>
      <c r="E50" s="41">
        <f>SUM(E41:E49)</f>
        <v>30467</v>
      </c>
      <c r="F50" s="42">
        <f>SUM(F41:F49)</f>
        <v>65328</v>
      </c>
    </row>
    <row r="51" spans="2:6" ht="18" customHeight="1">
      <c r="B51" s="21" t="s">
        <v>19</v>
      </c>
      <c r="C51" s="8" t="s">
        <v>9</v>
      </c>
      <c r="D51" s="35">
        <v>2</v>
      </c>
      <c r="E51" s="35">
        <v>671</v>
      </c>
      <c r="F51" s="36">
        <v>1633</v>
      </c>
    </row>
    <row r="52" spans="2:6" ht="18" customHeight="1">
      <c r="B52" s="22"/>
      <c r="C52" s="7" t="s">
        <v>10</v>
      </c>
      <c r="D52" s="37">
        <v>3</v>
      </c>
      <c r="E52" s="37">
        <v>1239</v>
      </c>
      <c r="F52" s="38">
        <v>2910</v>
      </c>
    </row>
    <row r="53" spans="2:6" ht="18" customHeight="1">
      <c r="B53" s="22"/>
      <c r="C53" s="7" t="s">
        <v>15</v>
      </c>
      <c r="D53" s="37">
        <v>1</v>
      </c>
      <c r="E53" s="37">
        <v>394</v>
      </c>
      <c r="F53" s="38">
        <v>1124</v>
      </c>
    </row>
    <row r="54" spans="2:6" ht="18" customHeight="1">
      <c r="B54" s="22"/>
      <c r="C54" s="7" t="s">
        <v>0</v>
      </c>
      <c r="D54" s="37">
        <v>4</v>
      </c>
      <c r="E54" s="37">
        <v>2271</v>
      </c>
      <c r="F54" s="38">
        <v>5033</v>
      </c>
    </row>
    <row r="55" spans="2:6" ht="18" customHeight="1">
      <c r="B55" s="22"/>
      <c r="C55" s="7" t="s">
        <v>1</v>
      </c>
      <c r="D55" s="37">
        <v>1</v>
      </c>
      <c r="E55" s="37">
        <v>205</v>
      </c>
      <c r="F55" s="38">
        <v>420</v>
      </c>
    </row>
    <row r="56" spans="2:6" ht="18" customHeight="1">
      <c r="B56" s="22"/>
      <c r="C56" s="7" t="s">
        <v>2</v>
      </c>
      <c r="D56" s="37">
        <v>1</v>
      </c>
      <c r="E56" s="37">
        <v>140</v>
      </c>
      <c r="F56" s="38">
        <v>298</v>
      </c>
    </row>
    <row r="57" spans="2:6" ht="18" customHeight="1">
      <c r="B57" s="22"/>
      <c r="C57" s="7" t="s">
        <v>3</v>
      </c>
      <c r="D57" s="37">
        <v>1</v>
      </c>
      <c r="E57" s="37">
        <v>82</v>
      </c>
      <c r="F57" s="38">
        <v>174</v>
      </c>
    </row>
    <row r="58" spans="2:6" ht="18" customHeight="1">
      <c r="B58" s="22"/>
      <c r="C58" s="7" t="s">
        <v>4</v>
      </c>
      <c r="D58" s="37">
        <v>10</v>
      </c>
      <c r="E58" s="37">
        <v>1123</v>
      </c>
      <c r="F58" s="38">
        <v>2359</v>
      </c>
    </row>
    <row r="59" spans="2:6" ht="18" customHeight="1">
      <c r="B59" s="30"/>
      <c r="C59" s="19" t="s">
        <v>5</v>
      </c>
      <c r="D59" s="39">
        <v>2</v>
      </c>
      <c r="E59" s="39">
        <v>36</v>
      </c>
      <c r="F59" s="40">
        <v>79</v>
      </c>
    </row>
    <row r="60" spans="2:6" ht="18" customHeight="1" thickBot="1">
      <c r="B60" s="23"/>
      <c r="C60" s="14" t="s">
        <v>28</v>
      </c>
      <c r="D60" s="41">
        <f>SUM(D51:D59)</f>
        <v>25</v>
      </c>
      <c r="E60" s="41">
        <f>SUM(E51:E59)</f>
        <v>6161</v>
      </c>
      <c r="F60" s="42">
        <f>SUM(F51:F59)</f>
        <v>14030</v>
      </c>
    </row>
    <row r="61" spans="2:6" ht="18" customHeight="1">
      <c r="B61" s="27" t="s">
        <v>20</v>
      </c>
      <c r="C61" s="6" t="s">
        <v>9</v>
      </c>
      <c r="D61" s="43">
        <v>5</v>
      </c>
      <c r="E61" s="43">
        <v>1840</v>
      </c>
      <c r="F61" s="44">
        <v>3748</v>
      </c>
    </row>
    <row r="62" spans="2:6" ht="18" customHeight="1">
      <c r="B62" s="22"/>
      <c r="C62" s="7" t="s">
        <v>10</v>
      </c>
      <c r="D62" s="37">
        <v>7</v>
      </c>
      <c r="E62" s="37">
        <v>2701</v>
      </c>
      <c r="F62" s="38">
        <v>5980</v>
      </c>
    </row>
    <row r="63" spans="2:6" ht="18" customHeight="1">
      <c r="B63" s="22"/>
      <c r="C63" s="7" t="s">
        <v>15</v>
      </c>
      <c r="D63" s="37">
        <v>1</v>
      </c>
      <c r="E63" s="37">
        <v>145</v>
      </c>
      <c r="F63" s="38">
        <v>299</v>
      </c>
    </row>
    <row r="64" spans="2:6" ht="18" customHeight="1">
      <c r="B64" s="22"/>
      <c r="C64" s="7" t="s">
        <v>0</v>
      </c>
      <c r="D64" s="37">
        <v>30</v>
      </c>
      <c r="E64" s="37">
        <v>9635</v>
      </c>
      <c r="F64" s="38">
        <v>20595</v>
      </c>
    </row>
    <row r="65" spans="2:6" ht="18" customHeight="1">
      <c r="B65" s="22"/>
      <c r="C65" s="7" t="s">
        <v>1</v>
      </c>
      <c r="D65" s="37">
        <v>20</v>
      </c>
      <c r="E65" s="37">
        <v>3444</v>
      </c>
      <c r="F65" s="38">
        <v>7008</v>
      </c>
    </row>
    <row r="66" spans="2:6" ht="18" customHeight="1">
      <c r="B66" s="22"/>
      <c r="C66" s="7" t="s">
        <v>2</v>
      </c>
      <c r="D66" s="37">
        <v>17</v>
      </c>
      <c r="E66" s="37">
        <v>2180</v>
      </c>
      <c r="F66" s="38">
        <v>4503</v>
      </c>
    </row>
    <row r="67" spans="2:6" ht="18" customHeight="1">
      <c r="B67" s="22"/>
      <c r="C67" s="7" t="s">
        <v>3</v>
      </c>
      <c r="D67" s="37">
        <v>10</v>
      </c>
      <c r="E67" s="37">
        <v>365</v>
      </c>
      <c r="F67" s="38">
        <v>732</v>
      </c>
    </row>
    <row r="68" spans="2:6" ht="18" customHeight="1">
      <c r="B68" s="22"/>
      <c r="C68" s="7" t="s">
        <v>5</v>
      </c>
      <c r="D68" s="37">
        <v>17</v>
      </c>
      <c r="E68" s="37">
        <v>262</v>
      </c>
      <c r="F68" s="38">
        <v>518</v>
      </c>
    </row>
    <row r="69" spans="2:6" ht="18" customHeight="1">
      <c r="B69" s="22"/>
      <c r="C69" s="7" t="s">
        <v>16</v>
      </c>
      <c r="D69" s="37">
        <v>2</v>
      </c>
      <c r="E69" s="37">
        <v>58</v>
      </c>
      <c r="F69" s="38">
        <v>116</v>
      </c>
    </row>
    <row r="70" spans="2:6" ht="18" customHeight="1">
      <c r="B70" s="22"/>
      <c r="C70" s="7" t="s">
        <v>7</v>
      </c>
      <c r="D70" s="37">
        <v>2</v>
      </c>
      <c r="E70" s="37">
        <v>530</v>
      </c>
      <c r="F70" s="38">
        <v>1260</v>
      </c>
    </row>
    <row r="71" spans="2:6" ht="18" customHeight="1" thickBot="1">
      <c r="B71" s="23"/>
      <c r="C71" s="14" t="s">
        <v>28</v>
      </c>
      <c r="D71" s="41">
        <f>SUM(D61:D70)</f>
        <v>111</v>
      </c>
      <c r="E71" s="41">
        <f>SUM(E61:E70)</f>
        <v>21160</v>
      </c>
      <c r="F71" s="41">
        <f>SUM(F61:F70)</f>
        <v>44759</v>
      </c>
    </row>
    <row r="72" spans="2:6" ht="24" customHeight="1">
      <c r="B72" s="27" t="s">
        <v>21</v>
      </c>
      <c r="C72" s="6" t="s">
        <v>10</v>
      </c>
      <c r="D72" s="43">
        <v>1</v>
      </c>
      <c r="E72" s="43">
        <v>404</v>
      </c>
      <c r="F72" s="44">
        <v>1016</v>
      </c>
    </row>
    <row r="73" spans="2:6" ht="24" customHeight="1">
      <c r="B73" s="27"/>
      <c r="C73" s="6" t="s">
        <v>3</v>
      </c>
      <c r="D73" s="43">
        <v>1</v>
      </c>
      <c r="E73" s="43">
        <v>33</v>
      </c>
      <c r="F73" s="44">
        <v>69</v>
      </c>
    </row>
    <row r="74" spans="2:6" ht="24" customHeight="1">
      <c r="B74" s="22"/>
      <c r="C74" s="7" t="s">
        <v>7</v>
      </c>
      <c r="D74" s="37">
        <v>1</v>
      </c>
      <c r="E74" s="37">
        <v>27</v>
      </c>
      <c r="F74" s="38">
        <v>54</v>
      </c>
    </row>
    <row r="75" spans="2:6" ht="24" customHeight="1" thickBot="1">
      <c r="B75" s="23"/>
      <c r="C75" s="14" t="s">
        <v>28</v>
      </c>
      <c r="D75" s="41">
        <f>SUM(D72:D74)</f>
        <v>3</v>
      </c>
      <c r="E75" s="41">
        <f>SUM(E72:E74)</f>
        <v>464</v>
      </c>
      <c r="F75" s="42">
        <f>SUM(F72:F74)</f>
        <v>1139</v>
      </c>
    </row>
    <row r="76" spans="2:6" ht="18" customHeight="1">
      <c r="B76" s="27" t="s">
        <v>22</v>
      </c>
      <c r="C76" s="6" t="s">
        <v>0</v>
      </c>
      <c r="D76" s="43">
        <v>1</v>
      </c>
      <c r="E76" s="43">
        <v>297</v>
      </c>
      <c r="F76" s="44">
        <v>598</v>
      </c>
    </row>
    <row r="77" spans="2:6" ht="18" customHeight="1">
      <c r="B77" s="22"/>
      <c r="C77" s="7" t="s">
        <v>2</v>
      </c>
      <c r="D77" s="37">
        <v>1</v>
      </c>
      <c r="E77" s="37">
        <v>74</v>
      </c>
      <c r="F77" s="38">
        <v>152</v>
      </c>
    </row>
    <row r="78" spans="2:6" ht="18" customHeight="1" thickBot="1">
      <c r="B78" s="23"/>
      <c r="C78" s="14" t="s">
        <v>28</v>
      </c>
      <c r="D78" s="41">
        <f>SUM(D76:D77)</f>
        <v>2</v>
      </c>
      <c r="E78" s="41">
        <f>SUM(E76:E77)</f>
        <v>371</v>
      </c>
      <c r="F78" s="42">
        <f>SUM(F76:F77)</f>
        <v>750</v>
      </c>
    </row>
    <row r="79" spans="2:6" ht="18" customHeight="1">
      <c r="B79" s="27" t="s">
        <v>23</v>
      </c>
      <c r="C79" s="6" t="s">
        <v>1</v>
      </c>
      <c r="D79" s="43">
        <v>3</v>
      </c>
      <c r="E79" s="43">
        <v>159</v>
      </c>
      <c r="F79" s="44">
        <v>346</v>
      </c>
    </row>
    <row r="80" spans="2:6" ht="18" customHeight="1">
      <c r="B80" s="22"/>
      <c r="C80" s="7" t="s">
        <v>2</v>
      </c>
      <c r="D80" s="37">
        <v>3</v>
      </c>
      <c r="E80" s="37">
        <v>212</v>
      </c>
      <c r="F80" s="38">
        <v>432</v>
      </c>
    </row>
    <row r="81" spans="2:6" ht="18" customHeight="1">
      <c r="B81" s="22"/>
      <c r="C81" s="7" t="s">
        <v>3</v>
      </c>
      <c r="D81" s="37">
        <v>8</v>
      </c>
      <c r="E81" s="37">
        <v>170</v>
      </c>
      <c r="F81" s="38">
        <v>353</v>
      </c>
    </row>
    <row r="82" spans="2:6" ht="18" customHeight="1">
      <c r="B82" s="22"/>
      <c r="C82" s="7" t="s">
        <v>4</v>
      </c>
      <c r="D82" s="37">
        <v>2</v>
      </c>
      <c r="E82" s="37">
        <v>37</v>
      </c>
      <c r="F82" s="38">
        <v>76</v>
      </c>
    </row>
    <row r="83" spans="2:6" ht="18" customHeight="1">
      <c r="B83" s="22"/>
      <c r="C83" s="7" t="s">
        <v>36</v>
      </c>
      <c r="D83" s="37">
        <v>1</v>
      </c>
      <c r="E83" s="37">
        <v>38</v>
      </c>
      <c r="F83" s="38">
        <v>80</v>
      </c>
    </row>
    <row r="84" spans="2:6" ht="18" customHeight="1">
      <c r="B84" s="22"/>
      <c r="C84" s="7" t="s">
        <v>5</v>
      </c>
      <c r="D84" s="37">
        <v>1</v>
      </c>
      <c r="E84" s="37">
        <v>18</v>
      </c>
      <c r="F84" s="38">
        <v>36</v>
      </c>
    </row>
    <row r="85" spans="2:6" ht="18" customHeight="1">
      <c r="B85" s="22"/>
      <c r="C85" s="7" t="s">
        <v>16</v>
      </c>
      <c r="D85" s="37">
        <v>1</v>
      </c>
      <c r="E85" s="37">
        <v>30</v>
      </c>
      <c r="F85" s="38">
        <v>60</v>
      </c>
    </row>
    <row r="86" spans="2:6" ht="18" customHeight="1" thickBot="1">
      <c r="B86" s="23"/>
      <c r="C86" s="14" t="s">
        <v>28</v>
      </c>
      <c r="D86" s="45">
        <f>SUM(D79:D85)</f>
        <v>19</v>
      </c>
      <c r="E86" s="45">
        <f>SUM(E79:E85)</f>
        <v>664</v>
      </c>
      <c r="F86" s="46">
        <f>SUM(F79:F85)</f>
        <v>1383</v>
      </c>
    </row>
    <row r="87" spans="2:6" ht="24.75" customHeight="1" thickBot="1">
      <c r="B87" s="28" t="s">
        <v>30</v>
      </c>
      <c r="C87" s="29"/>
      <c r="D87" s="47">
        <f>D86+D78+D75+D71+D60+D50+D40+D29+D20+D17</f>
        <v>641</v>
      </c>
      <c r="E87" s="47">
        <f>E86+E78+E75+E71+E60+E50+E40+E29+E20+E17</f>
        <v>122108</v>
      </c>
      <c r="F87" s="48">
        <f>F86+F78+F75+F71+F60+F50+F40+F29+F20+F17</f>
        <v>262232</v>
      </c>
    </row>
    <row r="88" spans="2:6" ht="15" customHeight="1">
      <c r="B88" s="26" t="s">
        <v>37</v>
      </c>
      <c r="C88" s="26"/>
      <c r="D88" s="26"/>
      <c r="E88" s="26"/>
      <c r="F88" s="26"/>
    </row>
  </sheetData>
  <mergeCells count="15">
    <mergeCell ref="B51:B60"/>
    <mergeCell ref="B61:B71"/>
    <mergeCell ref="B21:B29"/>
    <mergeCell ref="B18:B20"/>
    <mergeCell ref="B41:B50"/>
    <mergeCell ref="B30:B40"/>
    <mergeCell ref="B88:F88"/>
    <mergeCell ref="B72:B75"/>
    <mergeCell ref="B76:B78"/>
    <mergeCell ref="B79:B86"/>
    <mergeCell ref="B87:C87"/>
    <mergeCell ref="B4:F4"/>
    <mergeCell ref="B7:B17"/>
    <mergeCell ref="B2:F2"/>
    <mergeCell ref="B3:F3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Mesut</cp:lastModifiedBy>
  <cp:lastPrinted>2007-02-19T14:35:40Z</cp:lastPrinted>
  <dcterms:created xsi:type="dcterms:W3CDTF">2007-02-19T07:25:08Z</dcterms:created>
  <dcterms:modified xsi:type="dcterms:W3CDTF">2009-01-05T12:14:00Z</dcterms:modified>
  <cp:category/>
  <cp:version/>
  <cp:contentType/>
  <cp:contentStatus/>
</cp:coreProperties>
</file>