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11 Yılı Ocak - Şubat Ayları" sheetId="1" r:id="rId1"/>
  </sheets>
  <definedNames>
    <definedName name="aylık_toplam">'2011 Yılı Ocak - Şubat Ayları'!$A$5:$D$44</definedName>
  </definedNames>
  <calcPr fullCalcOnLoad="1"/>
</workbook>
</file>

<file path=xl/sharedStrings.xml><?xml version="1.0" encoding="utf-8"?>
<sst xmlns="http://schemas.openxmlformats.org/spreadsheetml/2006/main" count="50" uniqueCount="50">
  <si>
    <t>MİLLİYETLER</t>
  </si>
  <si>
    <t>ALMANYA</t>
  </si>
  <si>
    <t>RUSYA FEDERASYONU</t>
  </si>
  <si>
    <t>FRANSA</t>
  </si>
  <si>
    <t>AVUSTURYA</t>
  </si>
  <si>
    <t>HOLLANDA</t>
  </si>
  <si>
    <t>İNGİLTERE</t>
  </si>
  <si>
    <t>BELÇİKA</t>
  </si>
  <si>
    <t>NORVEÇ</t>
  </si>
  <si>
    <t>UKRAYNA</t>
  </si>
  <si>
    <t>İSVİÇRE</t>
  </si>
  <si>
    <t>DANİMARKA</t>
  </si>
  <si>
    <t>İSRAİL</t>
  </si>
  <si>
    <t>POLONYA</t>
  </si>
  <si>
    <t>İSVEÇ</t>
  </si>
  <si>
    <t>BELARUS (BEYAZ RUSYA)</t>
  </si>
  <si>
    <t>FİNLANDİYA</t>
  </si>
  <si>
    <t>ÇEK CUMHURİYETİ</t>
  </si>
  <si>
    <t>İTALYA</t>
  </si>
  <si>
    <t>SLOVAKYA</t>
  </si>
  <si>
    <t>İRAN</t>
  </si>
  <si>
    <t>SLOVENYA</t>
  </si>
  <si>
    <t>MACARİSTAN</t>
  </si>
  <si>
    <t>ROMANYA</t>
  </si>
  <si>
    <t>SIRBİSTAN</t>
  </si>
  <si>
    <t>KAZAKİSTAN</t>
  </si>
  <si>
    <t>AMERİKA BİRLEŞİK DEVLETLERİ</t>
  </si>
  <si>
    <t>SURİYE</t>
  </si>
  <si>
    <t>İSPANYA</t>
  </si>
  <si>
    <t>BOSNA - HERSEK</t>
  </si>
  <si>
    <t>YUNANİSTAN</t>
  </si>
  <si>
    <t>MOLDOVA</t>
  </si>
  <si>
    <t>PORTEKİZ</t>
  </si>
  <si>
    <t>AZERBAYCAN</t>
  </si>
  <si>
    <t>ERMENİSTAN</t>
  </si>
  <si>
    <t>LİTVANYA</t>
  </si>
  <si>
    <t>CEZAYİR</t>
  </si>
  <si>
    <t>LETONYA</t>
  </si>
  <si>
    <t>ESTONYA</t>
  </si>
  <si>
    <t>LÜBNAN</t>
  </si>
  <si>
    <t>OCAK</t>
  </si>
  <si>
    <t>ŞUBAT</t>
  </si>
  <si>
    <t>TOPLAM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</si>
  <si>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</si>
  <si>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</si>
  <si>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</si>
  <si>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</si>
  <si>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</si>
  <si>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</si>
  <si>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2011 YILINDA İLİMİZE GELEN ZİYARETÇİLERİN SAYISI VE MİLLİYETLERİNE GÖRE DAĞILIMI (OCAK-ŞUBAT)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</si>
</sst>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name val="Arial"/>
      <family val="2"/>
    </font>
    <font>
      <b/>
      <sz val="14"/>
      <color indexed="16"/>
      <name val="Arial"/>
      <family val="2"/>
    </font>
    <font>
      <b/>
      <sz val="16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Arial"/>
      <family val="2"/>
    </font>
    <font>
      <b/>
      <sz val="16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/>
    </xf>
    <xf numFmtId="164" fontId="26" fillId="0" borderId="0" xfId="0" applyNumberFormat="1" applyFont="1" applyBorder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showGridLines="0" tabSelected="1" view="pageBreakPreview" zoomScale="75" zoomScaleSheetLayoutView="75" zoomScalePageLayoutView="0" workbookViewId="0" topLeftCell="A1">
      <selection activeCell="G29" sqref="G29"/>
    </sheetView>
  </sheetViews>
  <sheetFormatPr defaultColWidth="9.140625" defaultRowHeight="12.75"/>
  <cols>
    <col min="1" max="1" width="42.7109375" style="4" customWidth="1"/>
    <col min="2" max="4" width="26.7109375" style="1" customWidth="1"/>
    <col min="5" max="5" width="28.7109375" style="1" customWidth="1"/>
    <col min="6" max="16384" width="9.140625" style="1" customWidth="1"/>
  </cols>
  <sheetData>
    <row r="1" ht="4.5" customHeight="1"/>
    <row r="2" spans="1:5" ht="25.5" customHeight="1">
      <c r="A2" s="10" t="s">
        <v>48</v>
      </c>
      <c r="B2" s="10"/>
      <c r="C2" s="10"/>
      <c r="D2" s="10"/>
      <c r="E2" s="10"/>
    </row>
    <row r="3" spans="1:5" ht="24" customHeight="1">
      <c r="A3" s="9" t="s">
        <v>49</v>
      </c>
      <c r="B3" s="9"/>
      <c r="C3" s="9"/>
      <c r="D3" s="9"/>
      <c r="E3" s="9"/>
    </row>
    <row r="4" ht="4.5" customHeight="1"/>
    <row r="5" spans="1:5" ht="24" customHeight="1">
      <c r="A5" s="3" t="s">
        <v>0</v>
      </c>
      <c r="B5" s="2" t="s">
        <v>40</v>
      </c>
      <c r="C5" s="2" t="s">
        <v>41</v>
      </c>
      <c r="D5" s="2" t="s">
        <v>42</v>
      </c>
      <c r="E5" s="2" t="s">
        <v>43</v>
      </c>
    </row>
    <row r="6" spans="1:5" ht="15" customHeight="1">
      <c r="A6" s="7" t="s">
        <v>1</v>
      </c>
      <c r="B6" s="8">
        <v>54240</v>
      </c>
      <c r="C6" s="8">
        <v>85836</v>
      </c>
      <c r="D6" s="8">
        <v>140076</v>
      </c>
      <c r="E6" s="13">
        <f>D6/D$46*100</f>
        <v>47.11493506711918</v>
      </c>
    </row>
    <row r="7" spans="1:5" ht="15" customHeight="1">
      <c r="A7" s="7" t="s">
        <v>2</v>
      </c>
      <c r="B7" s="8">
        <v>9680</v>
      </c>
      <c r="C7" s="8">
        <v>20251</v>
      </c>
      <c r="D7" s="8">
        <v>29931</v>
      </c>
      <c r="E7" s="13">
        <f aca="true" t="shared" si="0" ref="E7:E48">D7/D$46*100</f>
        <v>10.0673714376049</v>
      </c>
    </row>
    <row r="8" spans="1:5" ht="15" customHeight="1">
      <c r="A8" s="7" t="s">
        <v>3</v>
      </c>
      <c r="B8" s="8">
        <v>4350</v>
      </c>
      <c r="C8" s="8">
        <v>15782</v>
      </c>
      <c r="D8" s="8">
        <v>20132</v>
      </c>
      <c r="E8" s="13">
        <f t="shared" si="0"/>
        <v>6.771451731711665</v>
      </c>
    </row>
    <row r="9" spans="1:5" ht="15" customHeight="1">
      <c r="A9" s="7" t="s">
        <v>4</v>
      </c>
      <c r="B9" s="8">
        <v>5277</v>
      </c>
      <c r="C9" s="8">
        <v>12233</v>
      </c>
      <c r="D9" s="8">
        <v>17510</v>
      </c>
      <c r="E9" s="13">
        <f t="shared" si="0"/>
        <v>5.889535059719415</v>
      </c>
    </row>
    <row r="10" spans="1:5" ht="15" customHeight="1">
      <c r="A10" s="7" t="s">
        <v>5</v>
      </c>
      <c r="B10" s="8">
        <v>7139</v>
      </c>
      <c r="C10" s="8">
        <v>8455</v>
      </c>
      <c r="D10" s="8">
        <v>15594</v>
      </c>
      <c r="E10" s="13">
        <f t="shared" si="0"/>
        <v>5.245083365006542</v>
      </c>
    </row>
    <row r="11" spans="1:5" ht="15" customHeight="1">
      <c r="A11" s="7" t="s">
        <v>6</v>
      </c>
      <c r="B11" s="8">
        <v>5876</v>
      </c>
      <c r="C11" s="8">
        <v>8477</v>
      </c>
      <c r="D11" s="8">
        <v>14353</v>
      </c>
      <c r="E11" s="13">
        <f t="shared" si="0"/>
        <v>4.827669715142933</v>
      </c>
    </row>
    <row r="12" spans="1:5" ht="15" customHeight="1">
      <c r="A12" s="7" t="s">
        <v>7</v>
      </c>
      <c r="B12" s="8">
        <v>4655</v>
      </c>
      <c r="C12" s="8">
        <v>3787</v>
      </c>
      <c r="D12" s="8">
        <v>8442</v>
      </c>
      <c r="E12" s="13">
        <f t="shared" si="0"/>
        <v>2.8394891475814563</v>
      </c>
    </row>
    <row r="13" spans="1:5" ht="15" customHeight="1">
      <c r="A13" s="7" t="s">
        <v>8</v>
      </c>
      <c r="B13" s="8">
        <v>2706</v>
      </c>
      <c r="C13" s="8">
        <v>4552</v>
      </c>
      <c r="D13" s="8">
        <v>7258</v>
      </c>
      <c r="E13" s="13">
        <f t="shared" si="0"/>
        <v>2.441247599282896</v>
      </c>
    </row>
    <row r="14" spans="1:5" ht="15" customHeight="1">
      <c r="A14" s="7" t="s">
        <v>9</v>
      </c>
      <c r="B14" s="8">
        <v>2001</v>
      </c>
      <c r="C14" s="8">
        <v>4282</v>
      </c>
      <c r="D14" s="8">
        <v>6283</v>
      </c>
      <c r="E14" s="13">
        <f t="shared" si="0"/>
        <v>2.1133037567228485</v>
      </c>
    </row>
    <row r="15" spans="1:5" ht="15" customHeight="1">
      <c r="A15" s="7" t="s">
        <v>10</v>
      </c>
      <c r="B15" s="8">
        <v>1582</v>
      </c>
      <c r="C15" s="8">
        <v>4253</v>
      </c>
      <c r="D15" s="8">
        <v>5835</v>
      </c>
      <c r="E15" s="13">
        <f t="shared" si="0"/>
        <v>1.962617765474745</v>
      </c>
    </row>
    <row r="16" spans="1:5" ht="15" customHeight="1">
      <c r="A16" s="7" t="s">
        <v>11</v>
      </c>
      <c r="B16" s="8">
        <v>1579</v>
      </c>
      <c r="C16" s="8">
        <v>3641</v>
      </c>
      <c r="D16" s="8">
        <v>5220</v>
      </c>
      <c r="E16" s="13">
        <f t="shared" si="0"/>
        <v>1.755760880167638</v>
      </c>
    </row>
    <row r="17" spans="1:5" ht="15" customHeight="1">
      <c r="A17" s="7" t="s">
        <v>12</v>
      </c>
      <c r="B17" s="8">
        <v>1749</v>
      </c>
      <c r="C17" s="8">
        <v>1178</v>
      </c>
      <c r="D17" s="8">
        <v>2927</v>
      </c>
      <c r="E17" s="13">
        <f t="shared" si="0"/>
        <v>0.9845042329982139</v>
      </c>
    </row>
    <row r="18" spans="1:5" ht="15" customHeight="1">
      <c r="A18" s="7" t="s">
        <v>13</v>
      </c>
      <c r="B18" s="8">
        <v>693</v>
      </c>
      <c r="C18" s="8">
        <v>1867</v>
      </c>
      <c r="D18" s="8">
        <v>2560</v>
      </c>
      <c r="E18" s="13">
        <f t="shared" si="0"/>
        <v>0.8610628071320218</v>
      </c>
    </row>
    <row r="19" spans="1:5" ht="15" customHeight="1">
      <c r="A19" s="7" t="s">
        <v>14</v>
      </c>
      <c r="B19" s="8">
        <v>653</v>
      </c>
      <c r="C19" s="8">
        <v>1035</v>
      </c>
      <c r="D19" s="8">
        <v>1688</v>
      </c>
      <c r="E19" s="13">
        <f t="shared" si="0"/>
        <v>0.5677632884526769</v>
      </c>
    </row>
    <row r="20" spans="1:5" ht="15" customHeight="1">
      <c r="A20" s="7" t="s">
        <v>15</v>
      </c>
      <c r="B20" s="8">
        <v>203</v>
      </c>
      <c r="C20" s="8">
        <v>1318</v>
      </c>
      <c r="D20" s="8">
        <v>1521</v>
      </c>
      <c r="E20" s="13">
        <f t="shared" si="0"/>
        <v>0.5115923943936739</v>
      </c>
    </row>
    <row r="21" spans="1:5" ht="15" customHeight="1">
      <c r="A21" s="7" t="s">
        <v>16</v>
      </c>
      <c r="B21" s="8">
        <v>96</v>
      </c>
      <c r="C21" s="8">
        <v>1329</v>
      </c>
      <c r="D21" s="8">
        <v>1425</v>
      </c>
      <c r="E21" s="13">
        <f t="shared" si="0"/>
        <v>0.479302539126223</v>
      </c>
    </row>
    <row r="22" spans="1:5" ht="15" customHeight="1">
      <c r="A22" s="7" t="s">
        <v>17</v>
      </c>
      <c r="B22" s="8">
        <v>283</v>
      </c>
      <c r="C22" s="8">
        <v>1088</v>
      </c>
      <c r="D22" s="8">
        <v>1371</v>
      </c>
      <c r="E22" s="13">
        <f t="shared" si="0"/>
        <v>0.46113949553828204</v>
      </c>
    </row>
    <row r="23" spans="1:5" ht="15" customHeight="1">
      <c r="A23" s="7" t="s">
        <v>18</v>
      </c>
      <c r="B23" s="8">
        <v>430</v>
      </c>
      <c r="C23" s="8">
        <v>678</v>
      </c>
      <c r="D23" s="8">
        <v>1108</v>
      </c>
      <c r="E23" s="13">
        <f t="shared" si="0"/>
        <v>0.37267874621182817</v>
      </c>
    </row>
    <row r="24" spans="1:5" ht="15" customHeight="1">
      <c r="A24" s="7" t="s">
        <v>19</v>
      </c>
      <c r="B24" s="8">
        <v>192</v>
      </c>
      <c r="C24" s="8">
        <v>521</v>
      </c>
      <c r="D24" s="8">
        <v>713</v>
      </c>
      <c r="E24" s="13">
        <f t="shared" si="0"/>
        <v>0.23981944589262952</v>
      </c>
    </row>
    <row r="25" spans="1:5" ht="15" customHeight="1">
      <c r="A25" s="7" t="s">
        <v>20</v>
      </c>
      <c r="B25" s="8">
        <v>499</v>
      </c>
      <c r="C25" s="8">
        <v>208</v>
      </c>
      <c r="D25" s="8">
        <v>707</v>
      </c>
      <c r="E25" s="13">
        <f t="shared" si="0"/>
        <v>0.23780132993841382</v>
      </c>
    </row>
    <row r="26" spans="1:5" ht="15" customHeight="1">
      <c r="A26" s="7" t="s">
        <v>21</v>
      </c>
      <c r="B26" s="8">
        <v>294</v>
      </c>
      <c r="C26" s="8">
        <v>412</v>
      </c>
      <c r="D26" s="8">
        <v>706</v>
      </c>
      <c r="E26" s="13">
        <f t="shared" si="0"/>
        <v>0.2374649772793779</v>
      </c>
    </row>
    <row r="27" spans="1:5" ht="15" customHeight="1">
      <c r="A27" s="7" t="s">
        <v>22</v>
      </c>
      <c r="B27" s="8">
        <v>467</v>
      </c>
      <c r="C27" s="8">
        <v>190</v>
      </c>
      <c r="D27" s="8">
        <v>657</v>
      </c>
      <c r="E27" s="13">
        <f t="shared" si="0"/>
        <v>0.22098369698661655</v>
      </c>
    </row>
    <row r="28" spans="1:5" ht="15" customHeight="1">
      <c r="A28" s="7" t="s">
        <v>23</v>
      </c>
      <c r="B28" s="8">
        <v>473</v>
      </c>
      <c r="C28" s="8">
        <v>137</v>
      </c>
      <c r="D28" s="8">
        <v>610</v>
      </c>
      <c r="E28" s="13">
        <f t="shared" si="0"/>
        <v>0.20517512201192706</v>
      </c>
    </row>
    <row r="29" spans="1:5" ht="15" customHeight="1">
      <c r="A29" s="7" t="s">
        <v>24</v>
      </c>
      <c r="B29" s="8">
        <v>152</v>
      </c>
      <c r="C29" s="8">
        <v>318</v>
      </c>
      <c r="D29" s="8">
        <v>470</v>
      </c>
      <c r="E29" s="13">
        <f t="shared" si="0"/>
        <v>0.15808574974689463</v>
      </c>
    </row>
    <row r="30" spans="1:5" ht="15" customHeight="1">
      <c r="A30" s="7" t="s">
        <v>25</v>
      </c>
      <c r="B30" s="8">
        <v>155</v>
      </c>
      <c r="C30" s="8">
        <v>314</v>
      </c>
      <c r="D30" s="8">
        <v>469</v>
      </c>
      <c r="E30" s="13">
        <f t="shared" si="0"/>
        <v>0.15774939708785868</v>
      </c>
    </row>
    <row r="31" spans="1:5" ht="15" customHeight="1">
      <c r="A31" s="7" t="s">
        <v>26</v>
      </c>
      <c r="B31" s="8">
        <v>201</v>
      </c>
      <c r="C31" s="8">
        <v>208</v>
      </c>
      <c r="D31" s="8">
        <v>409</v>
      </c>
      <c r="E31" s="13">
        <f t="shared" si="0"/>
        <v>0.1375682375457019</v>
      </c>
    </row>
    <row r="32" spans="1:5" ht="15" customHeight="1">
      <c r="A32" s="7" t="s">
        <v>27</v>
      </c>
      <c r="B32" s="8">
        <v>182</v>
      </c>
      <c r="C32" s="8">
        <v>207</v>
      </c>
      <c r="D32" s="8">
        <v>389</v>
      </c>
      <c r="E32" s="13">
        <f t="shared" si="0"/>
        <v>0.130841184364983</v>
      </c>
    </row>
    <row r="33" spans="1:5" ht="15" customHeight="1">
      <c r="A33" s="7" t="s">
        <v>28</v>
      </c>
      <c r="B33" s="8">
        <v>155</v>
      </c>
      <c r="C33" s="8">
        <v>192</v>
      </c>
      <c r="D33" s="8">
        <v>347</v>
      </c>
      <c r="E33" s="13">
        <f t="shared" si="0"/>
        <v>0.11671437268547327</v>
      </c>
    </row>
    <row r="34" spans="1:5" ht="15" customHeight="1">
      <c r="A34" s="7" t="s">
        <v>29</v>
      </c>
      <c r="B34" s="8">
        <v>149</v>
      </c>
      <c r="C34" s="8">
        <v>162</v>
      </c>
      <c r="D34" s="8">
        <v>311</v>
      </c>
      <c r="E34" s="13">
        <f t="shared" si="0"/>
        <v>0.10460567696017921</v>
      </c>
    </row>
    <row r="35" spans="1:5" ht="15" customHeight="1">
      <c r="A35" s="7" t="s">
        <v>30</v>
      </c>
      <c r="B35" s="8">
        <v>157</v>
      </c>
      <c r="C35" s="8">
        <v>136</v>
      </c>
      <c r="D35" s="8">
        <v>293</v>
      </c>
      <c r="E35" s="13">
        <f t="shared" si="0"/>
        <v>0.09855132909753218</v>
      </c>
    </row>
    <row r="36" spans="1:5" ht="15" customHeight="1">
      <c r="A36" s="7" t="s">
        <v>31</v>
      </c>
      <c r="B36" s="8">
        <v>145</v>
      </c>
      <c r="C36" s="8">
        <v>82</v>
      </c>
      <c r="D36" s="8">
        <v>227</v>
      </c>
      <c r="E36" s="13">
        <f t="shared" si="0"/>
        <v>0.07635205360115975</v>
      </c>
    </row>
    <row r="37" spans="1:5" ht="15" customHeight="1">
      <c r="A37" s="7" t="s">
        <v>32</v>
      </c>
      <c r="B37" s="8">
        <v>103</v>
      </c>
      <c r="C37" s="8">
        <v>119</v>
      </c>
      <c r="D37" s="8">
        <v>222</v>
      </c>
      <c r="E37" s="13">
        <f t="shared" si="0"/>
        <v>0.07467029030598002</v>
      </c>
    </row>
    <row r="38" spans="1:5" ht="15" customHeight="1">
      <c r="A38" s="7" t="s">
        <v>33</v>
      </c>
      <c r="B38" s="8">
        <v>129</v>
      </c>
      <c r="C38" s="8">
        <v>81</v>
      </c>
      <c r="D38" s="8">
        <v>210</v>
      </c>
      <c r="E38" s="13">
        <f t="shared" si="0"/>
        <v>0.07063405839754866</v>
      </c>
    </row>
    <row r="39" spans="1:5" ht="15" customHeight="1">
      <c r="A39" s="7" t="s">
        <v>34</v>
      </c>
      <c r="B39" s="8">
        <v>65</v>
      </c>
      <c r="C39" s="8">
        <v>133</v>
      </c>
      <c r="D39" s="8">
        <v>198</v>
      </c>
      <c r="E39" s="13">
        <f t="shared" si="0"/>
        <v>0.06659782648911731</v>
      </c>
    </row>
    <row r="40" spans="1:5" ht="15" customHeight="1">
      <c r="A40" s="7" t="s">
        <v>35</v>
      </c>
      <c r="B40" s="8">
        <v>62</v>
      </c>
      <c r="C40" s="8">
        <v>101</v>
      </c>
      <c r="D40" s="8">
        <v>163</v>
      </c>
      <c r="E40" s="13">
        <f t="shared" si="0"/>
        <v>0.0548254834228592</v>
      </c>
    </row>
    <row r="41" spans="1:5" ht="15" customHeight="1">
      <c r="A41" s="7" t="s">
        <v>36</v>
      </c>
      <c r="B41" s="8">
        <v>36</v>
      </c>
      <c r="C41" s="8">
        <v>64</v>
      </c>
      <c r="D41" s="8">
        <v>100</v>
      </c>
      <c r="E41" s="13">
        <f t="shared" si="0"/>
        <v>0.033635265903594606</v>
      </c>
    </row>
    <row r="42" spans="1:5" ht="15" customHeight="1">
      <c r="A42" s="7" t="s">
        <v>37</v>
      </c>
      <c r="B42" s="8">
        <v>32</v>
      </c>
      <c r="C42" s="8">
        <v>42</v>
      </c>
      <c r="D42" s="8">
        <v>74</v>
      </c>
      <c r="E42" s="13">
        <f t="shared" si="0"/>
        <v>0.024890096768660004</v>
      </c>
    </row>
    <row r="43" spans="1:5" ht="15" customHeight="1">
      <c r="A43" s="7" t="s">
        <v>38</v>
      </c>
      <c r="B43" s="8">
        <v>28</v>
      </c>
      <c r="C43" s="8">
        <v>22</v>
      </c>
      <c r="D43" s="8">
        <v>50</v>
      </c>
      <c r="E43" s="13">
        <f t="shared" si="0"/>
        <v>0.016817632951797303</v>
      </c>
    </row>
    <row r="44" spans="1:5" ht="15" customHeight="1">
      <c r="A44" s="7" t="s">
        <v>39</v>
      </c>
      <c r="B44" s="8">
        <v>11</v>
      </c>
      <c r="C44" s="8">
        <v>14</v>
      </c>
      <c r="D44" s="8">
        <v>25</v>
      </c>
      <c r="E44" s="13">
        <f t="shared" si="0"/>
        <v>0.008408816475898652</v>
      </c>
    </row>
    <row r="45" spans="1:5" s="12" customFormat="1" ht="15.75" customHeight="1">
      <c r="A45" s="5" t="s">
        <v>44</v>
      </c>
      <c r="B45" s="11">
        <v>3297</v>
      </c>
      <c r="C45" s="11">
        <v>3426</v>
      </c>
      <c r="D45" s="11">
        <v>6723</v>
      </c>
      <c r="E45" s="14">
        <f t="shared" si="0"/>
        <v>2.261298926698665</v>
      </c>
    </row>
    <row r="46" spans="1:5" s="12" customFormat="1" ht="15.75" customHeight="1">
      <c r="A46" s="5" t="s">
        <v>45</v>
      </c>
      <c r="B46" s="11">
        <f>SUM(B6:B45)</f>
        <v>110176</v>
      </c>
      <c r="C46" s="11">
        <f>SUM(C6:C45)</f>
        <v>187131</v>
      </c>
      <c r="D46" s="11">
        <f>SUM(D6:D45)</f>
        <v>297307</v>
      </c>
      <c r="E46" s="14">
        <f t="shared" si="0"/>
        <v>100</v>
      </c>
    </row>
    <row r="47" spans="1:5" s="12" customFormat="1" ht="15.75" customHeight="1">
      <c r="A47" s="6" t="s">
        <v>46</v>
      </c>
      <c r="B47" s="11">
        <v>17982</v>
      </c>
      <c r="C47" s="11">
        <v>16455</v>
      </c>
      <c r="D47" s="11">
        <v>34437</v>
      </c>
      <c r="E47" s="15">
        <f>D47/D48*100</f>
        <v>10.380594675412366</v>
      </c>
    </row>
    <row r="48" spans="1:5" s="12" customFormat="1" ht="15.75" customHeight="1">
      <c r="A48" s="5" t="s">
        <v>47</v>
      </c>
      <c r="B48" s="11">
        <f>SUM(B46:B47)</f>
        <v>128158</v>
      </c>
      <c r="C48" s="11">
        <f>SUM(C46:C47)</f>
        <v>203586</v>
      </c>
      <c r="D48" s="11">
        <f>SUM(D46:D47)</f>
        <v>331744</v>
      </c>
      <c r="E48" s="16"/>
    </row>
  </sheetData>
  <sheetProtection/>
  <mergeCells count="3">
    <mergeCell ref="A2:E2"/>
    <mergeCell ref="A3:E3"/>
    <mergeCell ref="E47:E48"/>
  </mergeCells>
  <printOptions horizontalCentered="1"/>
  <pageMargins left="0.5511811023622047" right="0.5511811023622047" top="0.1968503937007874" bottom="0.3937007874015748" header="0.5118110236220472" footer="0.5118110236220472"/>
  <pageSetup horizontalDpi="600" verticalDpi="600" orientation="landscape" paperSize="9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2011-03-03T07:26:40Z</cp:lastPrinted>
  <dcterms:modified xsi:type="dcterms:W3CDTF">2011-03-03T07:38:51Z</dcterms:modified>
  <cp:category/>
  <cp:version/>
  <cp:contentType/>
  <cp:contentStatus/>
</cp:coreProperties>
</file>